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990"/>
  </bookViews>
  <sheets>
    <sheet name="Novi čelični stupovi" sheetId="1" r:id="rId1"/>
  </sheets>
  <definedNames>
    <definedName name="_xlnm.Print_Area" localSheetId="0">'Novi čelični stupovi'!$A$1:$F$115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8" i="1"/>
  <c r="H87"/>
  <c r="H86"/>
  <c r="H85"/>
  <c r="H84"/>
  <c r="H83"/>
</calcChain>
</file>

<file path=xl/sharedStrings.xml><?xml version="1.0" encoding="utf-8"?>
<sst xmlns="http://schemas.openxmlformats.org/spreadsheetml/2006/main" count="128" uniqueCount="88">
  <si>
    <t>RB</t>
  </si>
  <si>
    <t>OPIS STAVKE</t>
  </si>
  <si>
    <t>Jedinica mjere</t>
  </si>
  <si>
    <t>Količina</t>
  </si>
  <si>
    <t>Jedinična cijena (kn)</t>
  </si>
  <si>
    <t>Iznos (kn)</t>
  </si>
  <si>
    <t>1.</t>
  </si>
  <si>
    <t>kom</t>
  </si>
  <si>
    <t>2.</t>
  </si>
  <si>
    <t>PDV:</t>
  </si>
  <si>
    <t>SVEUKUPNO S PDV-om</t>
  </si>
  <si>
    <t>B. GRAĐEVINSKI RADOVI</t>
  </si>
  <si>
    <r>
      <t>m</t>
    </r>
    <r>
      <rPr>
        <vertAlign val="superscript"/>
        <sz val="10"/>
        <rFont val="Arial"/>
        <family val="2"/>
        <charset val="238"/>
      </rPr>
      <t>3</t>
    </r>
  </si>
  <si>
    <t>3.</t>
  </si>
  <si>
    <t>4.</t>
  </si>
  <si>
    <t>5.</t>
  </si>
  <si>
    <t>6.</t>
  </si>
  <si>
    <t>7.</t>
  </si>
  <si>
    <t>8.</t>
  </si>
  <si>
    <t>9.</t>
  </si>
  <si>
    <t>Ukupno B:</t>
  </si>
  <si>
    <t>C. ELEKTROMONTAŽNI RADOVI</t>
  </si>
  <si>
    <t>10.</t>
  </si>
  <si>
    <t>11.</t>
  </si>
  <si>
    <t>12.</t>
  </si>
  <si>
    <t>13.</t>
  </si>
  <si>
    <t>14.</t>
  </si>
  <si>
    <t>Označavanje broja stupa i znaka upozorenja odgovarajućom bojom pomoću šablona</t>
  </si>
  <si>
    <t>Ukupno C:</t>
  </si>
  <si>
    <t>D. OSTALI TROŠKOVI</t>
  </si>
  <si>
    <r>
      <t>m</t>
    </r>
    <r>
      <rPr>
        <vertAlign val="superscript"/>
        <sz val="10"/>
        <rFont val="Arial"/>
        <family val="2"/>
        <charset val="238"/>
      </rPr>
      <t>1</t>
    </r>
  </si>
  <si>
    <t xml:space="preserve">ispitno izvješće o otporima petlji svih strujnih krugova jake struje 
</t>
  </si>
  <si>
    <t xml:space="preserve">ispitno izvješće o otporima izolacije svih primjenjenih kabela
</t>
  </si>
  <si>
    <t xml:space="preserve">ispitno izvješće o otporu uzemljenja 
</t>
  </si>
  <si>
    <t xml:space="preserve">ispitno izvješće o galvanskoj povezanosti metalnih masa
</t>
  </si>
  <si>
    <t>ispitno izvješće o mjerenju osvjetljenosti</t>
  </si>
  <si>
    <t>funkcionalno ispitivanje sustava regulacije vanjske rasvjete</t>
  </si>
  <si>
    <t>Ukupno D:</t>
  </si>
  <si>
    <t>R E K A P I T U L A C I J A</t>
  </si>
  <si>
    <t>B.</t>
  </si>
  <si>
    <t>GRAĐEVINSKI RADOVI</t>
  </si>
  <si>
    <t>C.</t>
  </si>
  <si>
    <t>ELEKTROMONTAŽNI RADOVI</t>
  </si>
  <si>
    <t>D.</t>
  </si>
  <si>
    <t>OSTALI TROŠKOVI</t>
  </si>
  <si>
    <t>S V E U K U P N O (bez PDV-a):</t>
  </si>
  <si>
    <t>Ručni iskop probnih šliceva uz obaveznu prisutnost nadzornog inženjera te predstavnika tvrtki koje u zoni zahvata imaju podzemne infrastrukturne instalacije</t>
  </si>
  <si>
    <t>Iskop kabelskog rova u zemlji III kategorije:</t>
  </si>
  <si>
    <t xml:space="preserve">- rov širine 0,4 m i dubine 0,8 m </t>
  </si>
  <si>
    <t>Izvršiti ručni iskop zemlje za betonske temelje rasvjetnih stupova. Temeljne jame su dimenzija:</t>
  </si>
  <si>
    <t>Dno iskopanog rova  izravnati i očistiti od bilo kakvih oštrih materijala koji bi mogli izazvati oštećenje plašta kabela, zatim na dno rova postaviti sloj usitnjene zemlje iz iskopa debljine 10 cm - kao posteljica za kabel.</t>
  </si>
  <si>
    <t xml:space="preserve">Nabava i isporuka pijeska, te postavljanje sloja pijeska debljine 10cm u kabelski rov (nakon polaganja kabela). </t>
  </si>
  <si>
    <t>PEHD promjera 110 mm</t>
  </si>
  <si>
    <t>Čelična pocinčana cijev promjera 80 mm</t>
  </si>
  <si>
    <t>AB oblutci</t>
  </si>
  <si>
    <t>Nabava, isporuka i polaganje upozoravajuće trake u kabelski kanal. Traka treba biti s natpisom:</t>
  </si>
  <si>
    <t>POZOR! EL.ENERGETSKI KABEL!</t>
  </si>
  <si>
    <t>Isporučiti i položiti plastične štitnike dužine 1 m</t>
  </si>
  <si>
    <t>Isporučiti i na dno kanala sječimice postaviti pocinčanu traku 25x4 mm HRN N.B4.901.C</t>
  </si>
  <si>
    <t>Isporučiti i ugraditi križnu spojnicu. Križnu spojnicu ugraditi u kutiju za križnu spojnicu i sve zaliti bitumenom.</t>
  </si>
  <si>
    <t>Isporučiti  potreban materijal i izvesti spoj između rasvjetnog stupa i trake uzemljenja u zemlji. Povezivanje izvesti trakom  25x4 mm, dužine 1,5 m.</t>
  </si>
  <si>
    <t>Izvesti sanaciju javnih površina od strane tvrtke registrirane za tu vrstu djelatnosti uz sastavljanje zapisnika o kvaliteti sanacije i dostavu pismene garancije (2 g.) za izvedene radove.
Komplet</t>
  </si>
  <si>
    <t>Nabava, isporuka i polaganje u iskopani kabelski rov, sa provlačenjem kroz cijevi, uvlačenjem u rasvjetne stupove i u ormar javne rasvjete te spajanjima kabela:</t>
  </si>
  <si>
    <t>Nabava, isporuka i polaganje slijedećih cijevi za mehaničku zaštitu kabela kod križanja s drugim postojećim podzemnim instalacijama:</t>
  </si>
  <si>
    <t>Isporučiti i postaviti betonske stupiće s metalnom oznakom "1kV" na mjestima prelaza kabela ispod pješačke staze.
Komplet</t>
  </si>
  <si>
    <t>Geodetsko snimanje kompletne trase vodova ambijentalne rasvjete prije zatrpavanja rovova te unošenje istih u katastarsku podlogu podzemnih vodova. Situacija s ucrtanim trasama mora biti potvrđena od strane katastra.</t>
  </si>
  <si>
    <t>Zatrpavanje kabelskog rova rastresitom zemljom u slojevima od 20 cm s pažljivim nabijanjem.</t>
  </si>
  <si>
    <t>Izrada elaborata iskolčenja, kolčenje trase kabela i stupnih mjesta uz obaveznu prisutnost projektanta, nadzornog inženjera, predstavnika javnopravnih tijela koja u zoni zahvata imaju postojeće infrastrukturne instalacije (HEP-ODS, HEP-Plin,  Đakovački Vodovod i T-HT-a)</t>
  </si>
  <si>
    <t>Ishođenje izjave ovlaštenog geodete o usklađenosti izvedenog stanja s elaboratom iskolčenja</t>
  </si>
  <si>
    <t>izjave o svojstvima  kompletne ugrađene elektrotehničke opreme, rasvjetnih stupova i temelja</t>
  </si>
  <si>
    <t xml:space="preserve">Prema programu kontrole i osiguranja kvalitete iz glavnog projekta, od strane tvrtke ovlaštene za ispitivanje elektrotehničkih instalacija, u prisustvu nadzornog inženjera izvršiti slijedeća ispitivanja i dostaviti pismene protokole i izjave o svojstvima ugrađene opreme, komplet:
</t>
  </si>
  <si>
    <t>A. RADOVI NA POSTOJEĆOJ JAVNOJ RASVJETI</t>
  </si>
  <si>
    <t>Ukupno A:</t>
  </si>
  <si>
    <t>A.</t>
  </si>
  <si>
    <t>RADOVI NA POSTOJEĆOJ
JAVNOJ RASVJETI</t>
  </si>
  <si>
    <r>
      <t>- NAYY 4x16 mm</t>
    </r>
    <r>
      <rPr>
        <vertAlign val="superscript"/>
        <sz val="10"/>
        <rFont val="Arial"/>
        <family val="2"/>
        <charset val="238"/>
      </rPr>
      <t>2</t>
    </r>
  </si>
  <si>
    <t>Prije početka radova definiranih u stavkama A-D, Izraditi po ovlaštenom inženjeru elektrotehnike izvedbeni elektrotehnički projekt.</t>
  </si>
  <si>
    <t>TROŠKOVNIK RADA I MATERIJALA
ZA IZRADU JAVNE RASVJETE U DIJELU 
NASELJA PIŠKOREVCI</t>
  </si>
  <si>
    <t>Na postojećoj javnoj rasvjeti na betonskom stupu je potrebno izvesti spoj s postojeće javne rasvjete na novoprojektiranu javnu rasvjetu. Spoj izvesti s postojećeg SKS kabelom PP00-A 4x16mm2 kojeg je potrebno položiti u čeličnoj cijevi na nosačima na betonskom stupu, te u kabelskom rovu od betonskog stupa do novoprojektirane javne rasvjete na čeličnim stupovima. Stavka obuhvača spoj na postojeću javnu rasvjetu te čeličnu cijev dužine 8m s nosačima te montažu iste na betonski stup, komplet sa svim potrebnim materijalom alatom i radom za spoj na postojeću javnu rasvjetu. Komplet</t>
  </si>
  <si>
    <t>10x(1,5x0,5x1)</t>
  </si>
  <si>
    <t xml:space="preserve">21x(0,7x0,7x0,85) </t>
  </si>
  <si>
    <t>Nabava, isporuka materijala, izrada oplate te betoniranje temelja (dim. 0.7x0.7x0.85 m) za rasvjetni stup betonom C30/37. U temelj ugraditi sidra za rasvjetni stup, korištenjem odgovarajućih šablona i dvije alkatan cijevi promjera min. 32 mm  (tri cijevi u otcjepnim stupovima) . U stavci je uključena i izrada podložnog betona ispod stope visine 10 cm. Isporuka sidra i šablone sadržane su u cijeni isporuke rasvjetnog stupa, a ugradnja je obuhvaćena ovom stavkom. Armiranje temelja izvesti čelikom min. kvalitete B 500B. Čelična sidrena ploča odgovarajučih dimenzija u skladu a odabranim stupom i statičkim proračunom, s 4 sidra s navojem M 16. Kvaliteta čelika sidrene ploče mora biti min. S 235, a vijci min. kvalitete 8.8.</t>
  </si>
  <si>
    <r>
      <t>Obračunava se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ugrađenog betona, 21 kom. temelja</t>
    </r>
  </si>
  <si>
    <t xml:space="preserve">Strojno bušenje ispod prometnice, prosječne dužine 6 m uz istovremeno utiskivanje zaštitne cijevi promjera 70 mm uključivo isporuka cijevi.                 Komplet </t>
  </si>
  <si>
    <t>Naručiti, dopremiti materijal i izraditi zaštitne ograde pješačkih prelaza preko prethodno iskopanih rovova na trasi  rasvjete na dionicama uz pješačke staze i kolne ulaz.
Komplet</t>
  </si>
  <si>
    <r>
      <t>Nabava, isporuka, montaža rasvjetnog stupa visine 6 m za vanjsku rasvjetu s vijcima i šablonom za montažu na betonski temelj. Stup je izrađen od čeličnog lima i zaštičen od korozije postupkom vrućeg cinčanja, na visini 0.4 m od kote terena predviđen je otvor s poklopcem za ugradnju priključne kutije. Završetak stupa je Ø60mm.  Stup opremiti priključno-razdjelnom kutijom sa zaštitnim automatskim osiguračima C6/1 i C2/1. Ožičenje stupa izvesti kabelom NYM 5x1.5mm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 Stup zaštiti vrućim cinčanjem. Uz stup isporučiti statički proračun za stup i temelj stupa. 
Stup mora imati certifikat CE
(ponuđeni tip i proizvođač:
___________________________________)
Komplet</t>
    </r>
  </si>
  <si>
    <t xml:space="preserve">Svjetiljke moraju zadovoljavati iste ili bolje slijedeće tehničke karakteristike:
ULOR = 0 %, Klasa G3 minimalno (cut off svojstvo)
Faktor uzvrata boja minimalno 70
Životni vijek minimalno  L80B10&gt; 100.000 sati
Faktor snage ≥ 0.95
THD&lt;15%
Minimalni stupanj zaštite IP66
Minimalni stupanj zaštite od udarca IK09
Prenaponska zaštita napajanja minimalno 10 kV
Prenaponska zaštita dioda minimalno 4 kV
Tlačno lijevani antikorozivni aluminij, ravni pokrov-pasivno hlađenje, Ravno kaljeno zaštitno staklo
Osigurač za isključivanje napajanja prilikom otvaranja svjetiljke
Jednostavno otvaranje lampe bez upotrebe alata, jednostavna zamijena LED modula i napajanja
Mogućnost nadogradnje wireless modula, mogućnost regulacije preko DALI predspojne naprave s elektronskom predspojnom regulabilnom napravom sa samostalnom automatskom višestupanjskom programibilnom regulacijom svjetlosnog toka s mogućnošću podešavanja u minimalno 5 točaka tijekom jednog ciklusa.
    </t>
  </si>
  <si>
    <t>Montaža na prihvat 60mm ili 76mm - na krak, mogućnost promjene nagiba u odnosu na horizontalnu površinu, od -15° do +15°
Radna temperatura -25°C do +50°C
Ugrađen sustav CLO
Certifikati CE, ENEC 
Garancija min.5 g.
Ponuđeni tip svjetiljke mora ispuniti svjetlotehničke kriterije dane izračunima u glavnom projektu.  
Cestovna svjetiljka, priključne snage maksimalno 20W, LED  izvor svjetlosti, temp. boje 3000K, efikasnost svjetiljke min. 119 lm/W. Klasa izolacije II.
(ponuđeno: __________________________________ )
Komplet</t>
  </si>
</sst>
</file>

<file path=xl/styles.xml><?xml version="1.0" encoding="utf-8"?>
<styleSheet xmlns="http://schemas.openxmlformats.org/spreadsheetml/2006/main">
  <numFmts count="5">
    <numFmt numFmtId="164" formatCode="#,##0.00\ _k_n"/>
    <numFmt numFmtId="165" formatCode="0.00;[Red]0.00"/>
    <numFmt numFmtId="166" formatCode="#,##0.00&quot;     &quot;"/>
    <numFmt numFmtId="167" formatCode="#,##0.00;[Red]#,##0.00"/>
    <numFmt numFmtId="168" formatCode="mmm/dd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42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0" fillId="0" borderId="0"/>
  </cellStyleXfs>
  <cellXfs count="151">
    <xf numFmtId="0" fontId="0" fillId="0" borderId="0" xfId="0"/>
    <xf numFmtId="0" fontId="5" fillId="0" borderId="4" xfId="1" applyFont="1" applyBorder="1" applyAlignment="1">
      <alignment horizontal="center" vertical="top"/>
    </xf>
    <xf numFmtId="0" fontId="5" fillId="0" borderId="5" xfId="1" applyFont="1" applyBorder="1" applyAlignment="1">
      <alignment horizontal="left" wrapText="1"/>
    </xf>
    <xf numFmtId="0" fontId="5" fillId="0" borderId="5" xfId="1" applyFont="1" applyBorder="1" applyAlignment="1">
      <alignment horizontal="center"/>
    </xf>
    <xf numFmtId="165" fontId="5" fillId="0" borderId="5" xfId="1" applyNumberFormat="1" applyFont="1" applyBorder="1" applyAlignment="1">
      <alignment horizontal="right"/>
    </xf>
    <xf numFmtId="0" fontId="5" fillId="0" borderId="5" xfId="1" applyFont="1" applyBorder="1" applyAlignment="1">
      <alignment horizontal="left"/>
    </xf>
    <xf numFmtId="166" fontId="5" fillId="0" borderId="7" xfId="1" applyNumberFormat="1" applyFont="1" applyBorder="1"/>
    <xf numFmtId="0" fontId="5" fillId="0" borderId="0" xfId="1" applyFont="1" applyAlignment="1">
      <alignment horizontal="justify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right"/>
    </xf>
    <xf numFmtId="0" fontId="5" fillId="0" borderId="0" xfId="1" applyFont="1"/>
    <xf numFmtId="2" fontId="5" fillId="0" borderId="0" xfId="1" applyNumberFormat="1" applyFont="1"/>
    <xf numFmtId="0" fontId="5" fillId="0" borderId="4" xfId="1" applyFont="1" applyBorder="1" applyAlignment="1">
      <alignment horizontal="justify"/>
    </xf>
    <xf numFmtId="0" fontId="5" fillId="0" borderId="5" xfId="1" applyFont="1" applyBorder="1" applyAlignment="1">
      <alignment wrapText="1"/>
    </xf>
    <xf numFmtId="0" fontId="5" fillId="0" borderId="5" xfId="1" applyFont="1" applyBorder="1"/>
    <xf numFmtId="4" fontId="5" fillId="0" borderId="7" xfId="1" applyNumberFormat="1" applyFont="1" applyBorder="1" applyAlignment="1">
      <alignment horizontal="center"/>
    </xf>
    <xf numFmtId="0" fontId="5" fillId="0" borderId="5" xfId="2" applyFont="1" applyBorder="1" applyAlignment="1">
      <alignment horizontal="left" vertical="top" wrapText="1"/>
    </xf>
    <xf numFmtId="164" fontId="5" fillId="0" borderId="5" xfId="2" applyNumberFormat="1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2" fontId="5" fillId="0" borderId="0" xfId="2" applyNumberFormat="1" applyFont="1" applyAlignment="1">
      <alignment horizontal="left" vertical="top" wrapText="1"/>
    </xf>
    <xf numFmtId="164" fontId="5" fillId="0" borderId="0" xfId="2" applyNumberFormat="1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5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justify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64" fontId="5" fillId="0" borderId="7" xfId="0" applyNumberFormat="1" applyFont="1" applyBorder="1"/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5" fillId="2" borderId="3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/>
    <xf numFmtId="0" fontId="4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9" fillId="0" borderId="0" xfId="0" applyFont="1"/>
    <xf numFmtId="167" fontId="5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center"/>
    </xf>
    <xf numFmtId="0" fontId="4" fillId="0" borderId="0" xfId="2" applyAlignment="1">
      <alignment horizontal="center" vertical="top" wrapText="1"/>
    </xf>
    <xf numFmtId="0" fontId="4" fillId="0" borderId="0" xfId="2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0" fontId="3" fillId="0" borderId="0" xfId="0" applyFont="1" applyAlignment="1">
      <alignment horizontal="justify"/>
    </xf>
    <xf numFmtId="165" fontId="9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2" applyNumberFormat="1" applyAlignment="1">
      <alignment horizontal="right" wrapText="1"/>
    </xf>
    <xf numFmtId="0" fontId="11" fillId="0" borderId="0" xfId="0" applyFont="1"/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horizontal="justify" vertical="top" wrapText="1"/>
    </xf>
    <xf numFmtId="0" fontId="11" fillId="0" borderId="0" xfId="2" applyFont="1" applyAlignment="1">
      <alignment horizontal="center" wrapText="1"/>
    </xf>
    <xf numFmtId="164" fontId="11" fillId="0" borderId="0" xfId="2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167" fontId="12" fillId="0" borderId="0" xfId="0" applyNumberFormat="1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2" applyFont="1" applyAlignment="1">
      <alignment horizontal="right"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justify" vertical="top" wrapText="1"/>
    </xf>
    <xf numFmtId="164" fontId="11" fillId="0" borderId="0" xfId="0" applyNumberFormat="1" applyFont="1" applyAlignment="1">
      <alignment vertical="top" wrapText="1"/>
    </xf>
    <xf numFmtId="2" fontId="11" fillId="0" borderId="0" xfId="0" applyNumberFormat="1" applyFont="1"/>
    <xf numFmtId="0" fontId="12" fillId="0" borderId="0" xfId="0" applyFont="1" applyAlignment="1">
      <alignment horizontal="justify" vertical="top" wrapText="1"/>
    </xf>
    <xf numFmtId="0" fontId="11" fillId="0" borderId="0" xfId="0" applyFont="1" applyAlignment="1">
      <alignment horizontal="right" vertical="top" wrapText="1"/>
    </xf>
    <xf numFmtId="164" fontId="11" fillId="0" borderId="0" xfId="0" applyNumberFormat="1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/>
    <xf numFmtId="49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justify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4" fontId="4" fillId="0" borderId="0" xfId="2" applyNumberFormat="1" applyAlignment="1">
      <alignment horizontal="right" vertical="top" wrapText="1"/>
    </xf>
    <xf numFmtId="164" fontId="4" fillId="0" borderId="0" xfId="0" applyNumberFormat="1" applyFont="1" applyAlignment="1">
      <alignment vertical="top" wrapText="1"/>
    </xf>
    <xf numFmtId="0" fontId="4" fillId="0" borderId="4" xfId="2" applyBorder="1" applyAlignment="1">
      <alignment horizontal="center" vertical="top" wrapText="1"/>
    </xf>
    <xf numFmtId="164" fontId="4" fillId="0" borderId="6" xfId="0" applyNumberFormat="1" applyFont="1" applyBorder="1"/>
    <xf numFmtId="0" fontId="4" fillId="3" borderId="0" xfId="0" applyFont="1" applyFill="1" applyAlignment="1">
      <alignment horizontal="justify" vertical="top" wrapText="1"/>
    </xf>
    <xf numFmtId="0" fontId="4" fillId="3" borderId="0" xfId="2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164" fontId="4" fillId="3" borderId="0" xfId="0" applyNumberFormat="1" applyFont="1" applyFill="1" applyAlignment="1">
      <alignment horizontal="right" wrapText="1"/>
    </xf>
    <xf numFmtId="164" fontId="4" fillId="3" borderId="0" xfId="0" applyNumberFormat="1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164" fontId="4" fillId="3" borderId="0" xfId="0" applyNumberFormat="1" applyFont="1" applyFill="1"/>
    <xf numFmtId="2" fontId="4" fillId="0" borderId="0" xfId="0" applyNumberFormat="1" applyFont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vertical="top" wrapText="1"/>
    </xf>
    <xf numFmtId="164" fontId="4" fillId="0" borderId="5" xfId="0" applyNumberFormat="1" applyFont="1" applyBorder="1"/>
    <xf numFmtId="164" fontId="4" fillId="0" borderId="6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164" fontId="4" fillId="0" borderId="8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right"/>
    </xf>
    <xf numFmtId="164" fontId="4" fillId="0" borderId="6" xfId="0" applyNumberFormat="1" applyFont="1" applyBorder="1" applyAlignment="1">
      <alignment vertical="top" wrapText="1"/>
    </xf>
    <xf numFmtId="0" fontId="7" fillId="0" borderId="0" xfId="1" applyFont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/>
    </xf>
    <xf numFmtId="0" fontId="4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1" fillId="0" borderId="4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164" fontId="1" fillId="0" borderId="6" xfId="1" applyNumberFormat="1" applyFont="1" applyBorder="1"/>
    <xf numFmtId="0" fontId="1" fillId="0" borderId="0" xfId="0" applyFont="1"/>
    <xf numFmtId="168" fontId="12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5" xfId="2" applyFont="1" applyBorder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4">
    <cellStyle name="Excel Built-in Normal" xfId="1"/>
    <cellStyle name="Normal 2" xfId="3"/>
    <cellStyle name="Obično" xfId="0" builtinId="0"/>
    <cellStyle name="Obično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0"/>
  <sheetViews>
    <sheetView tabSelected="1" view="pageBreakPreview" topLeftCell="A61" zoomScaleNormal="100" zoomScaleSheetLayoutView="100" workbookViewId="0">
      <selection activeCell="G99" sqref="G99"/>
    </sheetView>
  </sheetViews>
  <sheetFormatPr defaultColWidth="11.140625" defaultRowHeight="12.75"/>
  <cols>
    <col min="1" max="1" width="4.85546875" style="50" customWidth="1"/>
    <col min="2" max="2" width="36.28515625" style="37" customWidth="1"/>
    <col min="3" max="3" width="9.5703125" style="59" customWidth="1"/>
    <col min="4" max="4" width="10.28515625" style="60" customWidth="1"/>
    <col min="5" max="5" width="16.28515625" style="61" customWidth="1"/>
    <col min="6" max="6" width="14.42578125" style="61" customWidth="1"/>
    <col min="7" max="7" width="12.28515625" style="50" customWidth="1"/>
    <col min="8" max="256" width="11.140625" style="50"/>
    <col min="257" max="257" width="4.85546875" style="50" customWidth="1"/>
    <col min="258" max="258" width="36.28515625" style="50" customWidth="1"/>
    <col min="259" max="259" width="9.5703125" style="50" customWidth="1"/>
    <col min="260" max="260" width="10.28515625" style="50" customWidth="1"/>
    <col min="261" max="261" width="16.28515625" style="50" customWidth="1"/>
    <col min="262" max="262" width="14.42578125" style="50" customWidth="1"/>
    <col min="263" max="263" width="12.28515625" style="50" customWidth="1"/>
    <col min="264" max="512" width="11.140625" style="50"/>
    <col min="513" max="513" width="4.85546875" style="50" customWidth="1"/>
    <col min="514" max="514" width="36.28515625" style="50" customWidth="1"/>
    <col min="515" max="515" width="9.5703125" style="50" customWidth="1"/>
    <col min="516" max="516" width="10.28515625" style="50" customWidth="1"/>
    <col min="517" max="517" width="16.28515625" style="50" customWidth="1"/>
    <col min="518" max="518" width="14.42578125" style="50" customWidth="1"/>
    <col min="519" max="519" width="12.28515625" style="50" customWidth="1"/>
    <col min="520" max="768" width="11.140625" style="50"/>
    <col min="769" max="769" width="4.85546875" style="50" customWidth="1"/>
    <col min="770" max="770" width="36.28515625" style="50" customWidth="1"/>
    <col min="771" max="771" width="9.5703125" style="50" customWidth="1"/>
    <col min="772" max="772" width="10.28515625" style="50" customWidth="1"/>
    <col min="773" max="773" width="16.28515625" style="50" customWidth="1"/>
    <col min="774" max="774" width="14.42578125" style="50" customWidth="1"/>
    <col min="775" max="775" width="12.28515625" style="50" customWidth="1"/>
    <col min="776" max="1024" width="11.140625" style="50"/>
    <col min="1025" max="1025" width="4.85546875" style="50" customWidth="1"/>
    <col min="1026" max="1026" width="36.28515625" style="50" customWidth="1"/>
    <col min="1027" max="1027" width="9.5703125" style="50" customWidth="1"/>
    <col min="1028" max="1028" width="10.28515625" style="50" customWidth="1"/>
    <col min="1029" max="1029" width="16.28515625" style="50" customWidth="1"/>
    <col min="1030" max="1030" width="14.42578125" style="50" customWidth="1"/>
    <col min="1031" max="1031" width="12.28515625" style="50" customWidth="1"/>
    <col min="1032" max="1280" width="11.140625" style="50"/>
    <col min="1281" max="1281" width="4.85546875" style="50" customWidth="1"/>
    <col min="1282" max="1282" width="36.28515625" style="50" customWidth="1"/>
    <col min="1283" max="1283" width="9.5703125" style="50" customWidth="1"/>
    <col min="1284" max="1284" width="10.28515625" style="50" customWidth="1"/>
    <col min="1285" max="1285" width="16.28515625" style="50" customWidth="1"/>
    <col min="1286" max="1286" width="14.42578125" style="50" customWidth="1"/>
    <col min="1287" max="1287" width="12.28515625" style="50" customWidth="1"/>
    <col min="1288" max="1536" width="11.140625" style="50"/>
    <col min="1537" max="1537" width="4.85546875" style="50" customWidth="1"/>
    <col min="1538" max="1538" width="36.28515625" style="50" customWidth="1"/>
    <col min="1539" max="1539" width="9.5703125" style="50" customWidth="1"/>
    <col min="1540" max="1540" width="10.28515625" style="50" customWidth="1"/>
    <col min="1541" max="1541" width="16.28515625" style="50" customWidth="1"/>
    <col min="1542" max="1542" width="14.42578125" style="50" customWidth="1"/>
    <col min="1543" max="1543" width="12.28515625" style="50" customWidth="1"/>
    <col min="1544" max="1792" width="11.140625" style="50"/>
    <col min="1793" max="1793" width="4.85546875" style="50" customWidth="1"/>
    <col min="1794" max="1794" width="36.28515625" style="50" customWidth="1"/>
    <col min="1795" max="1795" width="9.5703125" style="50" customWidth="1"/>
    <col min="1796" max="1796" width="10.28515625" style="50" customWidth="1"/>
    <col min="1797" max="1797" width="16.28515625" style="50" customWidth="1"/>
    <col min="1798" max="1798" width="14.42578125" style="50" customWidth="1"/>
    <col min="1799" max="1799" width="12.28515625" style="50" customWidth="1"/>
    <col min="1800" max="2048" width="11.140625" style="50"/>
    <col min="2049" max="2049" width="4.85546875" style="50" customWidth="1"/>
    <col min="2050" max="2050" width="36.28515625" style="50" customWidth="1"/>
    <col min="2051" max="2051" width="9.5703125" style="50" customWidth="1"/>
    <col min="2052" max="2052" width="10.28515625" style="50" customWidth="1"/>
    <col min="2053" max="2053" width="16.28515625" style="50" customWidth="1"/>
    <col min="2054" max="2054" width="14.42578125" style="50" customWidth="1"/>
    <col min="2055" max="2055" width="12.28515625" style="50" customWidth="1"/>
    <col min="2056" max="2304" width="11.140625" style="50"/>
    <col min="2305" max="2305" width="4.85546875" style="50" customWidth="1"/>
    <col min="2306" max="2306" width="36.28515625" style="50" customWidth="1"/>
    <col min="2307" max="2307" width="9.5703125" style="50" customWidth="1"/>
    <col min="2308" max="2308" width="10.28515625" style="50" customWidth="1"/>
    <col min="2309" max="2309" width="16.28515625" style="50" customWidth="1"/>
    <col min="2310" max="2310" width="14.42578125" style="50" customWidth="1"/>
    <col min="2311" max="2311" width="12.28515625" style="50" customWidth="1"/>
    <col min="2312" max="2560" width="11.140625" style="50"/>
    <col min="2561" max="2561" width="4.85546875" style="50" customWidth="1"/>
    <col min="2562" max="2562" width="36.28515625" style="50" customWidth="1"/>
    <col min="2563" max="2563" width="9.5703125" style="50" customWidth="1"/>
    <col min="2564" max="2564" width="10.28515625" style="50" customWidth="1"/>
    <col min="2565" max="2565" width="16.28515625" style="50" customWidth="1"/>
    <col min="2566" max="2566" width="14.42578125" style="50" customWidth="1"/>
    <col min="2567" max="2567" width="12.28515625" style="50" customWidth="1"/>
    <col min="2568" max="2816" width="11.140625" style="50"/>
    <col min="2817" max="2817" width="4.85546875" style="50" customWidth="1"/>
    <col min="2818" max="2818" width="36.28515625" style="50" customWidth="1"/>
    <col min="2819" max="2819" width="9.5703125" style="50" customWidth="1"/>
    <col min="2820" max="2820" width="10.28515625" style="50" customWidth="1"/>
    <col min="2821" max="2821" width="16.28515625" style="50" customWidth="1"/>
    <col min="2822" max="2822" width="14.42578125" style="50" customWidth="1"/>
    <col min="2823" max="2823" width="12.28515625" style="50" customWidth="1"/>
    <col min="2824" max="3072" width="11.140625" style="50"/>
    <col min="3073" max="3073" width="4.85546875" style="50" customWidth="1"/>
    <col min="3074" max="3074" width="36.28515625" style="50" customWidth="1"/>
    <col min="3075" max="3075" width="9.5703125" style="50" customWidth="1"/>
    <col min="3076" max="3076" width="10.28515625" style="50" customWidth="1"/>
    <col min="3077" max="3077" width="16.28515625" style="50" customWidth="1"/>
    <col min="3078" max="3078" width="14.42578125" style="50" customWidth="1"/>
    <col min="3079" max="3079" width="12.28515625" style="50" customWidth="1"/>
    <col min="3080" max="3328" width="11.140625" style="50"/>
    <col min="3329" max="3329" width="4.85546875" style="50" customWidth="1"/>
    <col min="3330" max="3330" width="36.28515625" style="50" customWidth="1"/>
    <col min="3331" max="3331" width="9.5703125" style="50" customWidth="1"/>
    <col min="3332" max="3332" width="10.28515625" style="50" customWidth="1"/>
    <col min="3333" max="3333" width="16.28515625" style="50" customWidth="1"/>
    <col min="3334" max="3334" width="14.42578125" style="50" customWidth="1"/>
    <col min="3335" max="3335" width="12.28515625" style="50" customWidth="1"/>
    <col min="3336" max="3584" width="11.140625" style="50"/>
    <col min="3585" max="3585" width="4.85546875" style="50" customWidth="1"/>
    <col min="3586" max="3586" width="36.28515625" style="50" customWidth="1"/>
    <col min="3587" max="3587" width="9.5703125" style="50" customWidth="1"/>
    <col min="3588" max="3588" width="10.28515625" style="50" customWidth="1"/>
    <col min="3589" max="3589" width="16.28515625" style="50" customWidth="1"/>
    <col min="3590" max="3590" width="14.42578125" style="50" customWidth="1"/>
    <col min="3591" max="3591" width="12.28515625" style="50" customWidth="1"/>
    <col min="3592" max="3840" width="11.140625" style="50"/>
    <col min="3841" max="3841" width="4.85546875" style="50" customWidth="1"/>
    <col min="3842" max="3842" width="36.28515625" style="50" customWidth="1"/>
    <col min="3843" max="3843" width="9.5703125" style="50" customWidth="1"/>
    <col min="3844" max="3844" width="10.28515625" style="50" customWidth="1"/>
    <col min="3845" max="3845" width="16.28515625" style="50" customWidth="1"/>
    <col min="3846" max="3846" width="14.42578125" style="50" customWidth="1"/>
    <col min="3847" max="3847" width="12.28515625" style="50" customWidth="1"/>
    <col min="3848" max="4096" width="11.140625" style="50"/>
    <col min="4097" max="4097" width="4.85546875" style="50" customWidth="1"/>
    <col min="4098" max="4098" width="36.28515625" style="50" customWidth="1"/>
    <col min="4099" max="4099" width="9.5703125" style="50" customWidth="1"/>
    <col min="4100" max="4100" width="10.28515625" style="50" customWidth="1"/>
    <col min="4101" max="4101" width="16.28515625" style="50" customWidth="1"/>
    <col min="4102" max="4102" width="14.42578125" style="50" customWidth="1"/>
    <col min="4103" max="4103" width="12.28515625" style="50" customWidth="1"/>
    <col min="4104" max="4352" width="11.140625" style="50"/>
    <col min="4353" max="4353" width="4.85546875" style="50" customWidth="1"/>
    <col min="4354" max="4354" width="36.28515625" style="50" customWidth="1"/>
    <col min="4355" max="4355" width="9.5703125" style="50" customWidth="1"/>
    <col min="4356" max="4356" width="10.28515625" style="50" customWidth="1"/>
    <col min="4357" max="4357" width="16.28515625" style="50" customWidth="1"/>
    <col min="4358" max="4358" width="14.42578125" style="50" customWidth="1"/>
    <col min="4359" max="4359" width="12.28515625" style="50" customWidth="1"/>
    <col min="4360" max="4608" width="11.140625" style="50"/>
    <col min="4609" max="4609" width="4.85546875" style="50" customWidth="1"/>
    <col min="4610" max="4610" width="36.28515625" style="50" customWidth="1"/>
    <col min="4611" max="4611" width="9.5703125" style="50" customWidth="1"/>
    <col min="4612" max="4612" width="10.28515625" style="50" customWidth="1"/>
    <col min="4613" max="4613" width="16.28515625" style="50" customWidth="1"/>
    <col min="4614" max="4614" width="14.42578125" style="50" customWidth="1"/>
    <col min="4615" max="4615" width="12.28515625" style="50" customWidth="1"/>
    <col min="4616" max="4864" width="11.140625" style="50"/>
    <col min="4865" max="4865" width="4.85546875" style="50" customWidth="1"/>
    <col min="4866" max="4866" width="36.28515625" style="50" customWidth="1"/>
    <col min="4867" max="4867" width="9.5703125" style="50" customWidth="1"/>
    <col min="4868" max="4868" width="10.28515625" style="50" customWidth="1"/>
    <col min="4869" max="4869" width="16.28515625" style="50" customWidth="1"/>
    <col min="4870" max="4870" width="14.42578125" style="50" customWidth="1"/>
    <col min="4871" max="4871" width="12.28515625" style="50" customWidth="1"/>
    <col min="4872" max="5120" width="11.140625" style="50"/>
    <col min="5121" max="5121" width="4.85546875" style="50" customWidth="1"/>
    <col min="5122" max="5122" width="36.28515625" style="50" customWidth="1"/>
    <col min="5123" max="5123" width="9.5703125" style="50" customWidth="1"/>
    <col min="5124" max="5124" width="10.28515625" style="50" customWidth="1"/>
    <col min="5125" max="5125" width="16.28515625" style="50" customWidth="1"/>
    <col min="5126" max="5126" width="14.42578125" style="50" customWidth="1"/>
    <col min="5127" max="5127" width="12.28515625" style="50" customWidth="1"/>
    <col min="5128" max="5376" width="11.140625" style="50"/>
    <col min="5377" max="5377" width="4.85546875" style="50" customWidth="1"/>
    <col min="5378" max="5378" width="36.28515625" style="50" customWidth="1"/>
    <col min="5379" max="5379" width="9.5703125" style="50" customWidth="1"/>
    <col min="5380" max="5380" width="10.28515625" style="50" customWidth="1"/>
    <col min="5381" max="5381" width="16.28515625" style="50" customWidth="1"/>
    <col min="5382" max="5382" width="14.42578125" style="50" customWidth="1"/>
    <col min="5383" max="5383" width="12.28515625" style="50" customWidth="1"/>
    <col min="5384" max="5632" width="11.140625" style="50"/>
    <col min="5633" max="5633" width="4.85546875" style="50" customWidth="1"/>
    <col min="5634" max="5634" width="36.28515625" style="50" customWidth="1"/>
    <col min="5635" max="5635" width="9.5703125" style="50" customWidth="1"/>
    <col min="5636" max="5636" width="10.28515625" style="50" customWidth="1"/>
    <col min="5637" max="5637" width="16.28515625" style="50" customWidth="1"/>
    <col min="5638" max="5638" width="14.42578125" style="50" customWidth="1"/>
    <col min="5639" max="5639" width="12.28515625" style="50" customWidth="1"/>
    <col min="5640" max="5888" width="11.140625" style="50"/>
    <col min="5889" max="5889" width="4.85546875" style="50" customWidth="1"/>
    <col min="5890" max="5890" width="36.28515625" style="50" customWidth="1"/>
    <col min="5891" max="5891" width="9.5703125" style="50" customWidth="1"/>
    <col min="5892" max="5892" width="10.28515625" style="50" customWidth="1"/>
    <col min="5893" max="5893" width="16.28515625" style="50" customWidth="1"/>
    <col min="5894" max="5894" width="14.42578125" style="50" customWidth="1"/>
    <col min="5895" max="5895" width="12.28515625" style="50" customWidth="1"/>
    <col min="5896" max="6144" width="11.140625" style="50"/>
    <col min="6145" max="6145" width="4.85546875" style="50" customWidth="1"/>
    <col min="6146" max="6146" width="36.28515625" style="50" customWidth="1"/>
    <col min="6147" max="6147" width="9.5703125" style="50" customWidth="1"/>
    <col min="6148" max="6148" width="10.28515625" style="50" customWidth="1"/>
    <col min="6149" max="6149" width="16.28515625" style="50" customWidth="1"/>
    <col min="6150" max="6150" width="14.42578125" style="50" customWidth="1"/>
    <col min="6151" max="6151" width="12.28515625" style="50" customWidth="1"/>
    <col min="6152" max="6400" width="11.140625" style="50"/>
    <col min="6401" max="6401" width="4.85546875" style="50" customWidth="1"/>
    <col min="6402" max="6402" width="36.28515625" style="50" customWidth="1"/>
    <col min="6403" max="6403" width="9.5703125" style="50" customWidth="1"/>
    <col min="6404" max="6404" width="10.28515625" style="50" customWidth="1"/>
    <col min="6405" max="6405" width="16.28515625" style="50" customWidth="1"/>
    <col min="6406" max="6406" width="14.42578125" style="50" customWidth="1"/>
    <col min="6407" max="6407" width="12.28515625" style="50" customWidth="1"/>
    <col min="6408" max="6656" width="11.140625" style="50"/>
    <col min="6657" max="6657" width="4.85546875" style="50" customWidth="1"/>
    <col min="6658" max="6658" width="36.28515625" style="50" customWidth="1"/>
    <col min="6659" max="6659" width="9.5703125" style="50" customWidth="1"/>
    <col min="6660" max="6660" width="10.28515625" style="50" customWidth="1"/>
    <col min="6661" max="6661" width="16.28515625" style="50" customWidth="1"/>
    <col min="6662" max="6662" width="14.42578125" style="50" customWidth="1"/>
    <col min="6663" max="6663" width="12.28515625" style="50" customWidth="1"/>
    <col min="6664" max="6912" width="11.140625" style="50"/>
    <col min="6913" max="6913" width="4.85546875" style="50" customWidth="1"/>
    <col min="6914" max="6914" width="36.28515625" style="50" customWidth="1"/>
    <col min="6915" max="6915" width="9.5703125" style="50" customWidth="1"/>
    <col min="6916" max="6916" width="10.28515625" style="50" customWidth="1"/>
    <col min="6917" max="6917" width="16.28515625" style="50" customWidth="1"/>
    <col min="6918" max="6918" width="14.42578125" style="50" customWidth="1"/>
    <col min="6919" max="6919" width="12.28515625" style="50" customWidth="1"/>
    <col min="6920" max="7168" width="11.140625" style="50"/>
    <col min="7169" max="7169" width="4.85546875" style="50" customWidth="1"/>
    <col min="7170" max="7170" width="36.28515625" style="50" customWidth="1"/>
    <col min="7171" max="7171" width="9.5703125" style="50" customWidth="1"/>
    <col min="7172" max="7172" width="10.28515625" style="50" customWidth="1"/>
    <col min="7173" max="7173" width="16.28515625" style="50" customWidth="1"/>
    <col min="7174" max="7174" width="14.42578125" style="50" customWidth="1"/>
    <col min="7175" max="7175" width="12.28515625" style="50" customWidth="1"/>
    <col min="7176" max="7424" width="11.140625" style="50"/>
    <col min="7425" max="7425" width="4.85546875" style="50" customWidth="1"/>
    <col min="7426" max="7426" width="36.28515625" style="50" customWidth="1"/>
    <col min="7427" max="7427" width="9.5703125" style="50" customWidth="1"/>
    <col min="7428" max="7428" width="10.28515625" style="50" customWidth="1"/>
    <col min="7429" max="7429" width="16.28515625" style="50" customWidth="1"/>
    <col min="7430" max="7430" width="14.42578125" style="50" customWidth="1"/>
    <col min="7431" max="7431" width="12.28515625" style="50" customWidth="1"/>
    <col min="7432" max="7680" width="11.140625" style="50"/>
    <col min="7681" max="7681" width="4.85546875" style="50" customWidth="1"/>
    <col min="7682" max="7682" width="36.28515625" style="50" customWidth="1"/>
    <col min="7683" max="7683" width="9.5703125" style="50" customWidth="1"/>
    <col min="7684" max="7684" width="10.28515625" style="50" customWidth="1"/>
    <col min="7685" max="7685" width="16.28515625" style="50" customWidth="1"/>
    <col min="7686" max="7686" width="14.42578125" style="50" customWidth="1"/>
    <col min="7687" max="7687" width="12.28515625" style="50" customWidth="1"/>
    <col min="7688" max="7936" width="11.140625" style="50"/>
    <col min="7937" max="7937" width="4.85546875" style="50" customWidth="1"/>
    <col min="7938" max="7938" width="36.28515625" style="50" customWidth="1"/>
    <col min="7939" max="7939" width="9.5703125" style="50" customWidth="1"/>
    <col min="7940" max="7940" width="10.28515625" style="50" customWidth="1"/>
    <col min="7941" max="7941" width="16.28515625" style="50" customWidth="1"/>
    <col min="7942" max="7942" width="14.42578125" style="50" customWidth="1"/>
    <col min="7943" max="7943" width="12.28515625" style="50" customWidth="1"/>
    <col min="7944" max="8192" width="11.140625" style="50"/>
    <col min="8193" max="8193" width="4.85546875" style="50" customWidth="1"/>
    <col min="8194" max="8194" width="36.28515625" style="50" customWidth="1"/>
    <col min="8195" max="8195" width="9.5703125" style="50" customWidth="1"/>
    <col min="8196" max="8196" width="10.28515625" style="50" customWidth="1"/>
    <col min="8197" max="8197" width="16.28515625" style="50" customWidth="1"/>
    <col min="8198" max="8198" width="14.42578125" style="50" customWidth="1"/>
    <col min="8199" max="8199" width="12.28515625" style="50" customWidth="1"/>
    <col min="8200" max="8448" width="11.140625" style="50"/>
    <col min="8449" max="8449" width="4.85546875" style="50" customWidth="1"/>
    <col min="8450" max="8450" width="36.28515625" style="50" customWidth="1"/>
    <col min="8451" max="8451" width="9.5703125" style="50" customWidth="1"/>
    <col min="8452" max="8452" width="10.28515625" style="50" customWidth="1"/>
    <col min="8453" max="8453" width="16.28515625" style="50" customWidth="1"/>
    <col min="8454" max="8454" width="14.42578125" style="50" customWidth="1"/>
    <col min="8455" max="8455" width="12.28515625" style="50" customWidth="1"/>
    <col min="8456" max="8704" width="11.140625" style="50"/>
    <col min="8705" max="8705" width="4.85546875" style="50" customWidth="1"/>
    <col min="8706" max="8706" width="36.28515625" style="50" customWidth="1"/>
    <col min="8707" max="8707" width="9.5703125" style="50" customWidth="1"/>
    <col min="8708" max="8708" width="10.28515625" style="50" customWidth="1"/>
    <col min="8709" max="8709" width="16.28515625" style="50" customWidth="1"/>
    <col min="8710" max="8710" width="14.42578125" style="50" customWidth="1"/>
    <col min="8711" max="8711" width="12.28515625" style="50" customWidth="1"/>
    <col min="8712" max="8960" width="11.140625" style="50"/>
    <col min="8961" max="8961" width="4.85546875" style="50" customWidth="1"/>
    <col min="8962" max="8962" width="36.28515625" style="50" customWidth="1"/>
    <col min="8963" max="8963" width="9.5703125" style="50" customWidth="1"/>
    <col min="8964" max="8964" width="10.28515625" style="50" customWidth="1"/>
    <col min="8965" max="8965" width="16.28515625" style="50" customWidth="1"/>
    <col min="8966" max="8966" width="14.42578125" style="50" customWidth="1"/>
    <col min="8967" max="8967" width="12.28515625" style="50" customWidth="1"/>
    <col min="8968" max="9216" width="11.140625" style="50"/>
    <col min="9217" max="9217" width="4.85546875" style="50" customWidth="1"/>
    <col min="9218" max="9218" width="36.28515625" style="50" customWidth="1"/>
    <col min="9219" max="9219" width="9.5703125" style="50" customWidth="1"/>
    <col min="9220" max="9220" width="10.28515625" style="50" customWidth="1"/>
    <col min="9221" max="9221" width="16.28515625" style="50" customWidth="1"/>
    <col min="9222" max="9222" width="14.42578125" style="50" customWidth="1"/>
    <col min="9223" max="9223" width="12.28515625" style="50" customWidth="1"/>
    <col min="9224" max="9472" width="11.140625" style="50"/>
    <col min="9473" max="9473" width="4.85546875" style="50" customWidth="1"/>
    <col min="9474" max="9474" width="36.28515625" style="50" customWidth="1"/>
    <col min="9475" max="9475" width="9.5703125" style="50" customWidth="1"/>
    <col min="9476" max="9476" width="10.28515625" style="50" customWidth="1"/>
    <col min="9477" max="9477" width="16.28515625" style="50" customWidth="1"/>
    <col min="9478" max="9478" width="14.42578125" style="50" customWidth="1"/>
    <col min="9479" max="9479" width="12.28515625" style="50" customWidth="1"/>
    <col min="9480" max="9728" width="11.140625" style="50"/>
    <col min="9729" max="9729" width="4.85546875" style="50" customWidth="1"/>
    <col min="9730" max="9730" width="36.28515625" style="50" customWidth="1"/>
    <col min="9731" max="9731" width="9.5703125" style="50" customWidth="1"/>
    <col min="9732" max="9732" width="10.28515625" style="50" customWidth="1"/>
    <col min="9733" max="9733" width="16.28515625" style="50" customWidth="1"/>
    <col min="9734" max="9734" width="14.42578125" style="50" customWidth="1"/>
    <col min="9735" max="9735" width="12.28515625" style="50" customWidth="1"/>
    <col min="9736" max="9984" width="11.140625" style="50"/>
    <col min="9985" max="9985" width="4.85546875" style="50" customWidth="1"/>
    <col min="9986" max="9986" width="36.28515625" style="50" customWidth="1"/>
    <col min="9987" max="9987" width="9.5703125" style="50" customWidth="1"/>
    <col min="9988" max="9988" width="10.28515625" style="50" customWidth="1"/>
    <col min="9989" max="9989" width="16.28515625" style="50" customWidth="1"/>
    <col min="9990" max="9990" width="14.42578125" style="50" customWidth="1"/>
    <col min="9991" max="9991" width="12.28515625" style="50" customWidth="1"/>
    <col min="9992" max="10240" width="11.140625" style="50"/>
    <col min="10241" max="10241" width="4.85546875" style="50" customWidth="1"/>
    <col min="10242" max="10242" width="36.28515625" style="50" customWidth="1"/>
    <col min="10243" max="10243" width="9.5703125" style="50" customWidth="1"/>
    <col min="10244" max="10244" width="10.28515625" style="50" customWidth="1"/>
    <col min="10245" max="10245" width="16.28515625" style="50" customWidth="1"/>
    <col min="10246" max="10246" width="14.42578125" style="50" customWidth="1"/>
    <col min="10247" max="10247" width="12.28515625" style="50" customWidth="1"/>
    <col min="10248" max="10496" width="11.140625" style="50"/>
    <col min="10497" max="10497" width="4.85546875" style="50" customWidth="1"/>
    <col min="10498" max="10498" width="36.28515625" style="50" customWidth="1"/>
    <col min="10499" max="10499" width="9.5703125" style="50" customWidth="1"/>
    <col min="10500" max="10500" width="10.28515625" style="50" customWidth="1"/>
    <col min="10501" max="10501" width="16.28515625" style="50" customWidth="1"/>
    <col min="10502" max="10502" width="14.42578125" style="50" customWidth="1"/>
    <col min="10503" max="10503" width="12.28515625" style="50" customWidth="1"/>
    <col min="10504" max="10752" width="11.140625" style="50"/>
    <col min="10753" max="10753" width="4.85546875" style="50" customWidth="1"/>
    <col min="10754" max="10754" width="36.28515625" style="50" customWidth="1"/>
    <col min="10755" max="10755" width="9.5703125" style="50" customWidth="1"/>
    <col min="10756" max="10756" width="10.28515625" style="50" customWidth="1"/>
    <col min="10757" max="10757" width="16.28515625" style="50" customWidth="1"/>
    <col min="10758" max="10758" width="14.42578125" style="50" customWidth="1"/>
    <col min="10759" max="10759" width="12.28515625" style="50" customWidth="1"/>
    <col min="10760" max="11008" width="11.140625" style="50"/>
    <col min="11009" max="11009" width="4.85546875" style="50" customWidth="1"/>
    <col min="11010" max="11010" width="36.28515625" style="50" customWidth="1"/>
    <col min="11011" max="11011" width="9.5703125" style="50" customWidth="1"/>
    <col min="11012" max="11012" width="10.28515625" style="50" customWidth="1"/>
    <col min="11013" max="11013" width="16.28515625" style="50" customWidth="1"/>
    <col min="11014" max="11014" width="14.42578125" style="50" customWidth="1"/>
    <col min="11015" max="11015" width="12.28515625" style="50" customWidth="1"/>
    <col min="11016" max="11264" width="11.140625" style="50"/>
    <col min="11265" max="11265" width="4.85546875" style="50" customWidth="1"/>
    <col min="11266" max="11266" width="36.28515625" style="50" customWidth="1"/>
    <col min="11267" max="11267" width="9.5703125" style="50" customWidth="1"/>
    <col min="11268" max="11268" width="10.28515625" style="50" customWidth="1"/>
    <col min="11269" max="11269" width="16.28515625" style="50" customWidth="1"/>
    <col min="11270" max="11270" width="14.42578125" style="50" customWidth="1"/>
    <col min="11271" max="11271" width="12.28515625" style="50" customWidth="1"/>
    <col min="11272" max="11520" width="11.140625" style="50"/>
    <col min="11521" max="11521" width="4.85546875" style="50" customWidth="1"/>
    <col min="11522" max="11522" width="36.28515625" style="50" customWidth="1"/>
    <col min="11523" max="11523" width="9.5703125" style="50" customWidth="1"/>
    <col min="11524" max="11524" width="10.28515625" style="50" customWidth="1"/>
    <col min="11525" max="11525" width="16.28515625" style="50" customWidth="1"/>
    <col min="11526" max="11526" width="14.42578125" style="50" customWidth="1"/>
    <col min="11527" max="11527" width="12.28515625" style="50" customWidth="1"/>
    <col min="11528" max="11776" width="11.140625" style="50"/>
    <col min="11777" max="11777" width="4.85546875" style="50" customWidth="1"/>
    <col min="11778" max="11778" width="36.28515625" style="50" customWidth="1"/>
    <col min="11779" max="11779" width="9.5703125" style="50" customWidth="1"/>
    <col min="11780" max="11780" width="10.28515625" style="50" customWidth="1"/>
    <col min="11781" max="11781" width="16.28515625" style="50" customWidth="1"/>
    <col min="11782" max="11782" width="14.42578125" style="50" customWidth="1"/>
    <col min="11783" max="11783" width="12.28515625" style="50" customWidth="1"/>
    <col min="11784" max="12032" width="11.140625" style="50"/>
    <col min="12033" max="12033" width="4.85546875" style="50" customWidth="1"/>
    <col min="12034" max="12034" width="36.28515625" style="50" customWidth="1"/>
    <col min="12035" max="12035" width="9.5703125" style="50" customWidth="1"/>
    <col min="12036" max="12036" width="10.28515625" style="50" customWidth="1"/>
    <col min="12037" max="12037" width="16.28515625" style="50" customWidth="1"/>
    <col min="12038" max="12038" width="14.42578125" style="50" customWidth="1"/>
    <col min="12039" max="12039" width="12.28515625" style="50" customWidth="1"/>
    <col min="12040" max="12288" width="11.140625" style="50"/>
    <col min="12289" max="12289" width="4.85546875" style="50" customWidth="1"/>
    <col min="12290" max="12290" width="36.28515625" style="50" customWidth="1"/>
    <col min="12291" max="12291" width="9.5703125" style="50" customWidth="1"/>
    <col min="12292" max="12292" width="10.28515625" style="50" customWidth="1"/>
    <col min="12293" max="12293" width="16.28515625" style="50" customWidth="1"/>
    <col min="12294" max="12294" width="14.42578125" style="50" customWidth="1"/>
    <col min="12295" max="12295" width="12.28515625" style="50" customWidth="1"/>
    <col min="12296" max="12544" width="11.140625" style="50"/>
    <col min="12545" max="12545" width="4.85546875" style="50" customWidth="1"/>
    <col min="12546" max="12546" width="36.28515625" style="50" customWidth="1"/>
    <col min="12547" max="12547" width="9.5703125" style="50" customWidth="1"/>
    <col min="12548" max="12548" width="10.28515625" style="50" customWidth="1"/>
    <col min="12549" max="12549" width="16.28515625" style="50" customWidth="1"/>
    <col min="12550" max="12550" width="14.42578125" style="50" customWidth="1"/>
    <col min="12551" max="12551" width="12.28515625" style="50" customWidth="1"/>
    <col min="12552" max="12800" width="11.140625" style="50"/>
    <col min="12801" max="12801" width="4.85546875" style="50" customWidth="1"/>
    <col min="12802" max="12802" width="36.28515625" style="50" customWidth="1"/>
    <col min="12803" max="12803" width="9.5703125" style="50" customWidth="1"/>
    <col min="12804" max="12804" width="10.28515625" style="50" customWidth="1"/>
    <col min="12805" max="12805" width="16.28515625" style="50" customWidth="1"/>
    <col min="12806" max="12806" width="14.42578125" style="50" customWidth="1"/>
    <col min="12807" max="12807" width="12.28515625" style="50" customWidth="1"/>
    <col min="12808" max="13056" width="11.140625" style="50"/>
    <col min="13057" max="13057" width="4.85546875" style="50" customWidth="1"/>
    <col min="13058" max="13058" width="36.28515625" style="50" customWidth="1"/>
    <col min="13059" max="13059" width="9.5703125" style="50" customWidth="1"/>
    <col min="13060" max="13060" width="10.28515625" style="50" customWidth="1"/>
    <col min="13061" max="13061" width="16.28515625" style="50" customWidth="1"/>
    <col min="13062" max="13062" width="14.42578125" style="50" customWidth="1"/>
    <col min="13063" max="13063" width="12.28515625" style="50" customWidth="1"/>
    <col min="13064" max="13312" width="11.140625" style="50"/>
    <col min="13313" max="13313" width="4.85546875" style="50" customWidth="1"/>
    <col min="13314" max="13314" width="36.28515625" style="50" customWidth="1"/>
    <col min="13315" max="13315" width="9.5703125" style="50" customWidth="1"/>
    <col min="13316" max="13316" width="10.28515625" style="50" customWidth="1"/>
    <col min="13317" max="13317" width="16.28515625" style="50" customWidth="1"/>
    <col min="13318" max="13318" width="14.42578125" style="50" customWidth="1"/>
    <col min="13319" max="13319" width="12.28515625" style="50" customWidth="1"/>
    <col min="13320" max="13568" width="11.140625" style="50"/>
    <col min="13569" max="13569" width="4.85546875" style="50" customWidth="1"/>
    <col min="13570" max="13570" width="36.28515625" style="50" customWidth="1"/>
    <col min="13571" max="13571" width="9.5703125" style="50" customWidth="1"/>
    <col min="13572" max="13572" width="10.28515625" style="50" customWidth="1"/>
    <col min="13573" max="13573" width="16.28515625" style="50" customWidth="1"/>
    <col min="13574" max="13574" width="14.42578125" style="50" customWidth="1"/>
    <col min="13575" max="13575" width="12.28515625" style="50" customWidth="1"/>
    <col min="13576" max="13824" width="11.140625" style="50"/>
    <col min="13825" max="13825" width="4.85546875" style="50" customWidth="1"/>
    <col min="13826" max="13826" width="36.28515625" style="50" customWidth="1"/>
    <col min="13827" max="13827" width="9.5703125" style="50" customWidth="1"/>
    <col min="13828" max="13828" width="10.28515625" style="50" customWidth="1"/>
    <col min="13829" max="13829" width="16.28515625" style="50" customWidth="1"/>
    <col min="13830" max="13830" width="14.42578125" style="50" customWidth="1"/>
    <col min="13831" max="13831" width="12.28515625" style="50" customWidth="1"/>
    <col min="13832" max="14080" width="11.140625" style="50"/>
    <col min="14081" max="14081" width="4.85546875" style="50" customWidth="1"/>
    <col min="14082" max="14082" width="36.28515625" style="50" customWidth="1"/>
    <col min="14083" max="14083" width="9.5703125" style="50" customWidth="1"/>
    <col min="14084" max="14084" width="10.28515625" style="50" customWidth="1"/>
    <col min="14085" max="14085" width="16.28515625" style="50" customWidth="1"/>
    <col min="14086" max="14086" width="14.42578125" style="50" customWidth="1"/>
    <col min="14087" max="14087" width="12.28515625" style="50" customWidth="1"/>
    <col min="14088" max="14336" width="11.140625" style="50"/>
    <col min="14337" max="14337" width="4.85546875" style="50" customWidth="1"/>
    <col min="14338" max="14338" width="36.28515625" style="50" customWidth="1"/>
    <col min="14339" max="14339" width="9.5703125" style="50" customWidth="1"/>
    <col min="14340" max="14340" width="10.28515625" style="50" customWidth="1"/>
    <col min="14341" max="14341" width="16.28515625" style="50" customWidth="1"/>
    <col min="14342" max="14342" width="14.42578125" style="50" customWidth="1"/>
    <col min="14343" max="14343" width="12.28515625" style="50" customWidth="1"/>
    <col min="14344" max="14592" width="11.140625" style="50"/>
    <col min="14593" max="14593" width="4.85546875" style="50" customWidth="1"/>
    <col min="14594" max="14594" width="36.28515625" style="50" customWidth="1"/>
    <col min="14595" max="14595" width="9.5703125" style="50" customWidth="1"/>
    <col min="14596" max="14596" width="10.28515625" style="50" customWidth="1"/>
    <col min="14597" max="14597" width="16.28515625" style="50" customWidth="1"/>
    <col min="14598" max="14598" width="14.42578125" style="50" customWidth="1"/>
    <col min="14599" max="14599" width="12.28515625" style="50" customWidth="1"/>
    <col min="14600" max="14848" width="11.140625" style="50"/>
    <col min="14849" max="14849" width="4.85546875" style="50" customWidth="1"/>
    <col min="14850" max="14850" width="36.28515625" style="50" customWidth="1"/>
    <col min="14851" max="14851" width="9.5703125" style="50" customWidth="1"/>
    <col min="14852" max="14852" width="10.28515625" style="50" customWidth="1"/>
    <col min="14853" max="14853" width="16.28515625" style="50" customWidth="1"/>
    <col min="14854" max="14854" width="14.42578125" style="50" customWidth="1"/>
    <col min="14855" max="14855" width="12.28515625" style="50" customWidth="1"/>
    <col min="14856" max="15104" width="11.140625" style="50"/>
    <col min="15105" max="15105" width="4.85546875" style="50" customWidth="1"/>
    <col min="15106" max="15106" width="36.28515625" style="50" customWidth="1"/>
    <col min="15107" max="15107" width="9.5703125" style="50" customWidth="1"/>
    <col min="15108" max="15108" width="10.28515625" style="50" customWidth="1"/>
    <col min="15109" max="15109" width="16.28515625" style="50" customWidth="1"/>
    <col min="15110" max="15110" width="14.42578125" style="50" customWidth="1"/>
    <col min="15111" max="15111" width="12.28515625" style="50" customWidth="1"/>
    <col min="15112" max="15360" width="11.140625" style="50"/>
    <col min="15361" max="15361" width="4.85546875" style="50" customWidth="1"/>
    <col min="15362" max="15362" width="36.28515625" style="50" customWidth="1"/>
    <col min="15363" max="15363" width="9.5703125" style="50" customWidth="1"/>
    <col min="15364" max="15364" width="10.28515625" style="50" customWidth="1"/>
    <col min="15365" max="15365" width="16.28515625" style="50" customWidth="1"/>
    <col min="15366" max="15366" width="14.42578125" style="50" customWidth="1"/>
    <col min="15367" max="15367" width="12.28515625" style="50" customWidth="1"/>
    <col min="15368" max="15616" width="11.140625" style="50"/>
    <col min="15617" max="15617" width="4.85546875" style="50" customWidth="1"/>
    <col min="15618" max="15618" width="36.28515625" style="50" customWidth="1"/>
    <col min="15619" max="15619" width="9.5703125" style="50" customWidth="1"/>
    <col min="15620" max="15620" width="10.28515625" style="50" customWidth="1"/>
    <col min="15621" max="15621" width="16.28515625" style="50" customWidth="1"/>
    <col min="15622" max="15622" width="14.42578125" style="50" customWidth="1"/>
    <col min="15623" max="15623" width="12.28515625" style="50" customWidth="1"/>
    <col min="15624" max="15872" width="11.140625" style="50"/>
    <col min="15873" max="15873" width="4.85546875" style="50" customWidth="1"/>
    <col min="15874" max="15874" width="36.28515625" style="50" customWidth="1"/>
    <col min="15875" max="15875" width="9.5703125" style="50" customWidth="1"/>
    <col min="15876" max="15876" width="10.28515625" style="50" customWidth="1"/>
    <col min="15877" max="15877" width="16.28515625" style="50" customWidth="1"/>
    <col min="15878" max="15878" width="14.42578125" style="50" customWidth="1"/>
    <col min="15879" max="15879" width="12.28515625" style="50" customWidth="1"/>
    <col min="15880" max="16128" width="11.140625" style="50"/>
    <col min="16129" max="16129" width="4.85546875" style="50" customWidth="1"/>
    <col min="16130" max="16130" width="36.28515625" style="50" customWidth="1"/>
    <col min="16131" max="16131" width="9.5703125" style="50" customWidth="1"/>
    <col min="16132" max="16132" width="10.28515625" style="50" customWidth="1"/>
    <col min="16133" max="16133" width="16.28515625" style="50" customWidth="1"/>
    <col min="16134" max="16134" width="14.42578125" style="50" customWidth="1"/>
    <col min="16135" max="16135" width="12.28515625" style="50" customWidth="1"/>
    <col min="16136" max="16384" width="11.140625" style="50"/>
  </cols>
  <sheetData>
    <row r="2" spans="1:8" s="52" customFormat="1" ht="28.5" customHeight="1">
      <c r="A2" s="40" t="s">
        <v>0</v>
      </c>
      <c r="B2" s="41" t="s">
        <v>1</v>
      </c>
      <c r="C2" s="42" t="s">
        <v>2</v>
      </c>
      <c r="D2" s="43" t="s">
        <v>3</v>
      </c>
      <c r="E2" s="44" t="s">
        <v>4</v>
      </c>
      <c r="F2" s="45" t="s">
        <v>5</v>
      </c>
    </row>
    <row r="4" spans="1:8" s="49" customFormat="1" ht="45" customHeight="1">
      <c r="A4" s="24"/>
      <c r="B4" s="148" t="s">
        <v>77</v>
      </c>
      <c r="C4" s="148"/>
      <c r="D4" s="148"/>
      <c r="E4" s="148"/>
      <c r="F4" s="53"/>
    </row>
    <row r="5" spans="1:8" s="47" customFormat="1" ht="13.5" thickBot="1">
      <c r="A5" s="23"/>
      <c r="B5" s="28"/>
      <c r="C5" s="24"/>
      <c r="D5" s="25"/>
      <c r="E5" s="26"/>
      <c r="F5" s="26"/>
    </row>
    <row r="6" spans="1:8" s="132" customFormat="1" ht="26.25" thickBot="1">
      <c r="A6" s="141"/>
      <c r="B6" s="17" t="s">
        <v>71</v>
      </c>
      <c r="C6" s="142"/>
      <c r="D6" s="17"/>
      <c r="E6" s="17"/>
      <c r="F6" s="143"/>
      <c r="G6" s="144"/>
    </row>
    <row r="7" spans="1:8" s="56" customFormat="1" ht="204" customHeight="1">
      <c r="A7" s="65" t="s">
        <v>6</v>
      </c>
      <c r="B7" s="66" t="s">
        <v>78</v>
      </c>
      <c r="C7" s="55" t="s">
        <v>7</v>
      </c>
      <c r="D7" s="56">
        <v>2</v>
      </c>
      <c r="E7" s="70"/>
      <c r="F7" s="69"/>
    </row>
    <row r="8" spans="1:8" s="56" customFormat="1" ht="13.5" thickBot="1">
      <c r="A8" s="65"/>
      <c r="B8" s="66"/>
      <c r="C8" s="55"/>
      <c r="E8" s="70"/>
      <c r="F8" s="69"/>
    </row>
    <row r="9" spans="1:8" s="56" customFormat="1" ht="13.5" thickBot="1">
      <c r="A9" s="118"/>
      <c r="B9" s="27" t="s">
        <v>72</v>
      </c>
      <c r="C9" s="119"/>
      <c r="D9" s="120"/>
      <c r="E9" s="121"/>
      <c r="F9" s="122"/>
      <c r="G9" s="46"/>
      <c r="H9" s="39"/>
    </row>
    <row r="10" spans="1:8" s="56" customFormat="1" ht="13.5" thickBot="1">
      <c r="A10" s="65"/>
      <c r="B10" s="66"/>
      <c r="C10" s="55"/>
      <c r="E10" s="70"/>
      <c r="F10" s="69"/>
    </row>
    <row r="11" spans="1:8" s="56" customFormat="1" ht="15.75" customHeight="1" thickBot="1">
      <c r="A11" s="108"/>
      <c r="B11" s="17" t="s">
        <v>11</v>
      </c>
      <c r="C11" s="17"/>
      <c r="D11" s="17"/>
      <c r="E11" s="18"/>
      <c r="F11" s="109"/>
    </row>
    <row r="12" spans="1:8" s="71" customFormat="1">
      <c r="A12" s="72"/>
      <c r="B12" s="73"/>
      <c r="C12" s="74"/>
      <c r="D12" s="85"/>
      <c r="E12" s="75"/>
      <c r="F12" s="86"/>
    </row>
    <row r="13" spans="1:8" s="56" customFormat="1" ht="57.75" customHeight="1">
      <c r="A13" s="54" t="s">
        <v>6</v>
      </c>
      <c r="B13" s="66" t="s">
        <v>46</v>
      </c>
      <c r="C13" s="55"/>
      <c r="D13" s="67"/>
      <c r="E13" s="70"/>
      <c r="F13" s="101"/>
    </row>
    <row r="14" spans="1:8" s="56" customFormat="1" ht="14.25">
      <c r="A14" s="54"/>
      <c r="B14" s="56" t="s">
        <v>79</v>
      </c>
      <c r="C14" s="102" t="s">
        <v>12</v>
      </c>
      <c r="D14" s="56">
        <v>10</v>
      </c>
      <c r="E14" s="70"/>
      <c r="F14" s="69"/>
    </row>
    <row r="15" spans="1:8" s="71" customFormat="1">
      <c r="A15" s="72"/>
      <c r="B15" s="73"/>
      <c r="C15" s="74"/>
      <c r="D15" s="85"/>
      <c r="E15" s="75"/>
      <c r="F15" s="86"/>
    </row>
    <row r="16" spans="1:8" s="56" customFormat="1" ht="20.25" customHeight="1">
      <c r="A16" s="54" t="s">
        <v>8</v>
      </c>
      <c r="B16" s="66" t="s">
        <v>47</v>
      </c>
      <c r="C16" s="55"/>
      <c r="D16" s="67"/>
      <c r="E16" s="70"/>
      <c r="F16" s="101"/>
    </row>
    <row r="17" spans="1:6" s="56" customFormat="1" ht="14.25">
      <c r="A17" s="54"/>
      <c r="B17" s="103" t="s">
        <v>48</v>
      </c>
      <c r="C17" s="102" t="s">
        <v>12</v>
      </c>
      <c r="D17" s="67">
        <v>180</v>
      </c>
      <c r="E17" s="70"/>
      <c r="F17" s="69"/>
    </row>
    <row r="18" spans="1:6" s="57" customFormat="1" ht="18" customHeight="1">
      <c r="A18" s="54"/>
      <c r="B18" s="104"/>
      <c r="C18" s="105"/>
      <c r="D18" s="48"/>
      <c r="E18" s="106"/>
      <c r="F18" s="107"/>
    </row>
    <row r="19" spans="1:6" s="56" customFormat="1" ht="38.25">
      <c r="A19" s="54" t="s">
        <v>13</v>
      </c>
      <c r="B19" s="66" t="s">
        <v>49</v>
      </c>
      <c r="C19" s="55"/>
      <c r="D19" s="67"/>
      <c r="E19" s="70"/>
      <c r="F19" s="101"/>
    </row>
    <row r="20" spans="1:6" s="56" customFormat="1" ht="15.75" customHeight="1">
      <c r="A20" s="54"/>
      <c r="B20" s="103" t="s">
        <v>80</v>
      </c>
      <c r="C20" s="102" t="s">
        <v>12</v>
      </c>
      <c r="D20" s="56">
        <v>10</v>
      </c>
      <c r="E20" s="70"/>
      <c r="F20" s="69"/>
    </row>
    <row r="21" spans="1:6" s="71" customFormat="1">
      <c r="A21" s="72"/>
      <c r="B21" s="73"/>
      <c r="D21" s="81"/>
      <c r="E21" s="75"/>
      <c r="F21" s="86"/>
    </row>
    <row r="22" spans="1:6" s="56" customFormat="1" ht="81" customHeight="1">
      <c r="A22" s="65" t="s">
        <v>14</v>
      </c>
      <c r="B22" s="66" t="s">
        <v>50</v>
      </c>
      <c r="C22" s="55" t="s">
        <v>30</v>
      </c>
      <c r="D22" s="56">
        <v>550</v>
      </c>
      <c r="E22" s="70"/>
      <c r="F22" s="69"/>
    </row>
    <row r="23" spans="1:6" s="71" customFormat="1">
      <c r="A23" s="79"/>
      <c r="B23" s="80"/>
      <c r="C23" s="74"/>
      <c r="D23" s="81"/>
      <c r="E23" s="75"/>
      <c r="F23" s="76"/>
    </row>
    <row r="24" spans="1:6" s="56" customFormat="1" ht="42" customHeight="1">
      <c r="A24" s="65" t="s">
        <v>15</v>
      </c>
      <c r="B24" s="66" t="s">
        <v>51</v>
      </c>
      <c r="C24" s="102" t="s">
        <v>12</v>
      </c>
      <c r="D24" s="67">
        <v>25</v>
      </c>
      <c r="E24" s="70"/>
      <c r="F24" s="69"/>
    </row>
    <row r="25" spans="1:6" s="71" customFormat="1">
      <c r="A25" s="72"/>
      <c r="B25" s="73"/>
      <c r="C25" s="74"/>
      <c r="D25" s="81"/>
      <c r="E25" s="75"/>
      <c r="F25" s="86"/>
    </row>
    <row r="26" spans="1:6" s="56" customFormat="1" ht="42.75" customHeight="1">
      <c r="A26" s="65" t="s">
        <v>16</v>
      </c>
      <c r="B26" s="66" t="s">
        <v>66</v>
      </c>
      <c r="C26" s="102" t="s">
        <v>12</v>
      </c>
      <c r="D26" s="67">
        <v>135</v>
      </c>
      <c r="E26" s="68"/>
      <c r="F26" s="69"/>
    </row>
    <row r="27" spans="1:6" s="71" customFormat="1">
      <c r="A27" s="79"/>
      <c r="B27" s="80"/>
      <c r="C27" s="87"/>
      <c r="D27" s="81"/>
      <c r="E27" s="82"/>
      <c r="F27" s="76"/>
    </row>
    <row r="28" spans="1:6" s="56" customFormat="1" ht="242.25" customHeight="1">
      <c r="A28" s="65" t="s">
        <v>17</v>
      </c>
      <c r="B28" s="66" t="s">
        <v>81</v>
      </c>
      <c r="C28" s="38"/>
      <c r="D28" s="67"/>
      <c r="E28" s="68"/>
      <c r="F28" s="101"/>
    </row>
    <row r="29" spans="1:6" s="56" customFormat="1" ht="31.5" customHeight="1">
      <c r="A29" s="54"/>
      <c r="B29" s="103" t="s">
        <v>82</v>
      </c>
      <c r="C29" s="102" t="s">
        <v>12</v>
      </c>
      <c r="D29" s="67">
        <v>10</v>
      </c>
      <c r="E29" s="68"/>
      <c r="F29" s="69"/>
    </row>
    <row r="30" spans="1:6" s="71" customFormat="1">
      <c r="A30" s="79"/>
      <c r="B30" s="88"/>
      <c r="C30" s="77"/>
      <c r="D30" s="81"/>
      <c r="E30" s="82"/>
      <c r="F30" s="76"/>
    </row>
    <row r="31" spans="1:6" s="56" customFormat="1" ht="67.5" customHeight="1">
      <c r="A31" s="65" t="s">
        <v>18</v>
      </c>
      <c r="B31" s="138" t="s">
        <v>83</v>
      </c>
      <c r="C31" s="111" t="s">
        <v>7</v>
      </c>
      <c r="D31" s="112">
        <v>2</v>
      </c>
      <c r="E31" s="113"/>
      <c r="F31" s="114"/>
    </row>
    <row r="32" spans="1:6" s="71" customFormat="1">
      <c r="A32" s="79"/>
      <c r="B32" s="80"/>
      <c r="E32" s="86"/>
      <c r="F32" s="86"/>
    </row>
    <row r="33" spans="1:11" s="56" customFormat="1" ht="58.5" customHeight="1">
      <c r="A33" s="65" t="s">
        <v>19</v>
      </c>
      <c r="B33" s="110" t="s">
        <v>63</v>
      </c>
      <c r="C33" s="115"/>
      <c r="D33" s="112"/>
      <c r="E33" s="113"/>
      <c r="F33" s="116"/>
    </row>
    <row r="34" spans="1:11" s="56" customFormat="1" ht="14.25">
      <c r="A34" s="65"/>
      <c r="B34" s="110" t="s">
        <v>52</v>
      </c>
      <c r="C34" s="111" t="s">
        <v>30</v>
      </c>
      <c r="D34" s="112">
        <v>20</v>
      </c>
      <c r="E34" s="113"/>
      <c r="F34" s="114"/>
    </row>
    <row r="35" spans="1:11" s="56" customFormat="1" ht="14.25">
      <c r="A35" s="65"/>
      <c r="B35" s="110" t="s">
        <v>53</v>
      </c>
      <c r="C35" s="111" t="s">
        <v>30</v>
      </c>
      <c r="D35" s="112">
        <v>16</v>
      </c>
      <c r="E35" s="113"/>
      <c r="F35" s="114"/>
    </row>
    <row r="36" spans="1:11" s="56" customFormat="1" ht="14.25">
      <c r="A36" s="65"/>
      <c r="B36" s="110" t="s">
        <v>54</v>
      </c>
      <c r="C36" s="111" t="s">
        <v>30</v>
      </c>
      <c r="D36" s="112">
        <v>20</v>
      </c>
      <c r="E36" s="113"/>
      <c r="F36" s="114"/>
    </row>
    <row r="37" spans="1:11" s="56" customFormat="1">
      <c r="A37" s="65"/>
      <c r="B37" s="66"/>
      <c r="C37" s="38"/>
      <c r="D37" s="67"/>
      <c r="E37" s="68"/>
      <c r="F37" s="101"/>
    </row>
    <row r="38" spans="1:11" s="56" customFormat="1" ht="47.25" customHeight="1">
      <c r="A38" s="65" t="s">
        <v>22</v>
      </c>
      <c r="B38" s="66" t="s">
        <v>55</v>
      </c>
      <c r="C38" s="38"/>
      <c r="D38" s="67"/>
      <c r="E38" s="69"/>
      <c r="F38" s="101"/>
    </row>
    <row r="39" spans="1:11" s="56" customFormat="1" ht="13.5" customHeight="1">
      <c r="A39" s="65"/>
      <c r="B39" s="66" t="s">
        <v>56</v>
      </c>
      <c r="C39" s="55" t="s">
        <v>30</v>
      </c>
      <c r="D39" s="67">
        <v>550</v>
      </c>
      <c r="E39" s="69"/>
      <c r="F39" s="69"/>
    </row>
    <row r="40" spans="1:11" s="56" customFormat="1">
      <c r="A40" s="65"/>
      <c r="B40" s="66"/>
      <c r="C40" s="38"/>
      <c r="D40" s="67"/>
      <c r="E40" s="69"/>
      <c r="F40" s="101"/>
    </row>
    <row r="41" spans="1:11" s="56" customFormat="1" ht="30.75" customHeight="1">
      <c r="A41" s="65" t="s">
        <v>23</v>
      </c>
      <c r="B41" s="66" t="s">
        <v>57</v>
      </c>
      <c r="C41" s="38" t="s">
        <v>7</v>
      </c>
      <c r="D41" s="67">
        <v>550</v>
      </c>
      <c r="E41" s="68"/>
      <c r="F41" s="69"/>
      <c r="K41" s="117"/>
    </row>
    <row r="42" spans="1:11" s="56" customFormat="1">
      <c r="A42" s="65"/>
      <c r="B42" s="66"/>
      <c r="C42" s="38"/>
      <c r="D42" s="67"/>
      <c r="E42" s="68"/>
      <c r="F42" s="101"/>
    </row>
    <row r="43" spans="1:11" s="56" customFormat="1" ht="55.5" customHeight="1">
      <c r="A43" s="65" t="s">
        <v>24</v>
      </c>
      <c r="B43" s="66" t="s">
        <v>64</v>
      </c>
      <c r="C43" s="38" t="s">
        <v>7</v>
      </c>
      <c r="D43" s="67">
        <v>4</v>
      </c>
      <c r="E43" s="68"/>
      <c r="F43" s="69"/>
      <c r="K43" s="117"/>
    </row>
    <row r="44" spans="1:11" s="71" customFormat="1">
      <c r="A44" s="79"/>
      <c r="B44" s="80"/>
      <c r="C44" s="77"/>
      <c r="D44" s="81"/>
      <c r="E44" s="82"/>
      <c r="F44" s="86"/>
    </row>
    <row r="45" spans="1:11" s="56" customFormat="1" ht="78.75" customHeight="1">
      <c r="A45" s="65" t="s">
        <v>25</v>
      </c>
      <c r="B45" s="66" t="s">
        <v>61</v>
      </c>
      <c r="C45" s="38" t="s">
        <v>7</v>
      </c>
      <c r="D45" s="67">
        <v>1</v>
      </c>
      <c r="E45" s="68"/>
      <c r="F45" s="69"/>
      <c r="K45" s="117"/>
    </row>
    <row r="46" spans="1:11" s="71" customFormat="1">
      <c r="A46" s="79"/>
      <c r="B46" s="80"/>
      <c r="C46" s="77"/>
      <c r="D46" s="81"/>
      <c r="E46" s="82"/>
      <c r="F46" s="86"/>
      <c r="K46" s="90"/>
    </row>
    <row r="47" spans="1:11" s="56" customFormat="1" ht="78.75" customHeight="1">
      <c r="A47" s="65" t="s">
        <v>26</v>
      </c>
      <c r="B47" s="66" t="s">
        <v>84</v>
      </c>
      <c r="C47" s="38" t="s">
        <v>7</v>
      </c>
      <c r="D47" s="67">
        <v>2</v>
      </c>
      <c r="E47" s="68"/>
      <c r="F47" s="69"/>
      <c r="K47" s="117"/>
    </row>
    <row r="48" spans="1:11" s="71" customFormat="1" ht="13.5" thickBot="1">
      <c r="A48" s="79"/>
      <c r="B48" s="80"/>
      <c r="C48" s="87"/>
      <c r="D48" s="90"/>
      <c r="E48" s="82"/>
      <c r="F48" s="86"/>
    </row>
    <row r="49" spans="1:8" s="56" customFormat="1" ht="13.5" thickBot="1">
      <c r="A49" s="118"/>
      <c r="B49" s="27" t="s">
        <v>20</v>
      </c>
      <c r="C49" s="119"/>
      <c r="D49" s="120"/>
      <c r="E49" s="121"/>
      <c r="F49" s="122"/>
      <c r="G49" s="46"/>
      <c r="H49" s="39"/>
    </row>
    <row r="50" spans="1:8" s="71" customFormat="1" ht="13.5" thickBot="1">
      <c r="A50" s="79"/>
      <c r="B50" s="91"/>
      <c r="C50" s="77"/>
      <c r="D50" s="92"/>
      <c r="E50" s="93"/>
      <c r="F50" s="89"/>
      <c r="G50" s="83"/>
      <c r="H50" s="84"/>
    </row>
    <row r="51" spans="1:8" s="56" customFormat="1" ht="16.5" customHeight="1" thickBot="1">
      <c r="A51" s="108"/>
      <c r="B51" s="149" t="s">
        <v>21</v>
      </c>
      <c r="C51" s="149"/>
      <c r="D51" s="149"/>
      <c r="E51" s="18"/>
      <c r="F51" s="123"/>
    </row>
    <row r="52" spans="1:8" s="56" customFormat="1" ht="15.75" customHeight="1">
      <c r="A52" s="54"/>
      <c r="B52" s="19"/>
      <c r="C52" s="19"/>
      <c r="D52" s="20"/>
      <c r="E52" s="21"/>
      <c r="F52" s="101"/>
    </row>
    <row r="53" spans="1:8" s="56" customFormat="1" ht="59.25" customHeight="1">
      <c r="A53" s="65" t="s">
        <v>6</v>
      </c>
      <c r="B53" s="66" t="s">
        <v>62</v>
      </c>
      <c r="C53" s="38"/>
      <c r="D53" s="67"/>
      <c r="E53" s="68"/>
      <c r="F53" s="107"/>
      <c r="G53" s="46"/>
      <c r="H53" s="39"/>
    </row>
    <row r="54" spans="1:8" s="56" customFormat="1" ht="14.25">
      <c r="A54" s="65"/>
      <c r="B54" s="103" t="s">
        <v>75</v>
      </c>
      <c r="C54" s="55" t="s">
        <v>30</v>
      </c>
      <c r="D54" s="67">
        <v>650</v>
      </c>
      <c r="E54" s="68"/>
      <c r="F54" s="69"/>
      <c r="G54" s="46"/>
      <c r="H54" s="39"/>
    </row>
    <row r="55" spans="1:8" s="56" customFormat="1">
      <c r="A55" s="65"/>
      <c r="B55" s="103"/>
      <c r="C55" s="55"/>
      <c r="D55" s="67"/>
      <c r="E55" s="68"/>
      <c r="F55" s="69"/>
      <c r="G55" s="46"/>
      <c r="H55" s="39"/>
    </row>
    <row r="56" spans="1:8" s="56" customFormat="1" ht="41.25" customHeight="1">
      <c r="A56" s="65" t="s">
        <v>8</v>
      </c>
      <c r="B56" s="66" t="s">
        <v>58</v>
      </c>
      <c r="C56" s="55" t="s">
        <v>30</v>
      </c>
      <c r="D56" s="67">
        <v>650</v>
      </c>
      <c r="E56" s="68"/>
      <c r="F56" s="69"/>
      <c r="G56" s="46"/>
      <c r="H56" s="39"/>
    </row>
    <row r="57" spans="1:8" s="71" customFormat="1">
      <c r="A57" s="79"/>
      <c r="B57" s="80"/>
      <c r="D57" s="81"/>
      <c r="E57" s="82"/>
      <c r="F57" s="89"/>
      <c r="G57" s="83"/>
      <c r="H57" s="84"/>
    </row>
    <row r="58" spans="1:8" s="56" customFormat="1" ht="39.75" customHeight="1">
      <c r="A58" s="65" t="s">
        <v>13</v>
      </c>
      <c r="B58" s="66" t="s">
        <v>59</v>
      </c>
      <c r="C58" s="38" t="s">
        <v>7</v>
      </c>
      <c r="D58" s="67">
        <v>35</v>
      </c>
      <c r="E58" s="68"/>
      <c r="F58" s="69"/>
      <c r="G58" s="46"/>
      <c r="H58" s="39"/>
    </row>
    <row r="59" spans="1:8" s="71" customFormat="1">
      <c r="A59" s="79"/>
      <c r="B59" s="80"/>
      <c r="C59" s="77"/>
      <c r="D59" s="81"/>
      <c r="E59" s="82"/>
      <c r="F59" s="76"/>
      <c r="G59" s="83"/>
      <c r="H59" s="84"/>
    </row>
    <row r="60" spans="1:8" s="56" customFormat="1" ht="54" customHeight="1">
      <c r="A60" s="65" t="s">
        <v>14</v>
      </c>
      <c r="B60" s="66" t="s">
        <v>60</v>
      </c>
      <c r="C60" s="38" t="s">
        <v>7</v>
      </c>
      <c r="D60" s="67">
        <v>21</v>
      </c>
      <c r="E60" s="68"/>
      <c r="F60" s="69"/>
      <c r="G60" s="46"/>
      <c r="H60" s="39"/>
    </row>
    <row r="61" spans="1:8" s="71" customFormat="1">
      <c r="A61" s="79"/>
      <c r="B61" s="80"/>
      <c r="E61" s="86"/>
      <c r="F61" s="86"/>
      <c r="G61" s="83"/>
      <c r="H61" s="84"/>
    </row>
    <row r="62" spans="1:8" s="56" customFormat="1" ht="255" customHeight="1">
      <c r="A62" s="65" t="s">
        <v>15</v>
      </c>
      <c r="B62" s="66" t="s">
        <v>85</v>
      </c>
      <c r="C62" s="38" t="s">
        <v>7</v>
      </c>
      <c r="D62" s="67">
        <v>21</v>
      </c>
      <c r="E62" s="68"/>
      <c r="F62" s="69"/>
      <c r="G62" s="46"/>
      <c r="H62" s="39"/>
    </row>
    <row r="63" spans="1:8" s="71" customFormat="1">
      <c r="A63" s="79"/>
      <c r="B63" s="80"/>
      <c r="E63" s="86"/>
      <c r="F63" s="86"/>
      <c r="G63" s="83"/>
      <c r="H63" s="84"/>
    </row>
    <row r="64" spans="1:8" s="56" customFormat="1" ht="409.5" customHeight="1">
      <c r="A64" s="65" t="s">
        <v>16</v>
      </c>
      <c r="B64" s="46" t="s">
        <v>86</v>
      </c>
      <c r="G64" s="46"/>
      <c r="H64" s="39"/>
    </row>
    <row r="65" spans="1:8" s="56" customFormat="1" ht="276" customHeight="1">
      <c r="A65" s="65"/>
      <c r="B65" s="46" t="s">
        <v>87</v>
      </c>
      <c r="C65" s="38" t="s">
        <v>7</v>
      </c>
      <c r="D65" s="67">
        <v>21</v>
      </c>
      <c r="E65" s="68"/>
      <c r="F65" s="69"/>
      <c r="G65" s="46"/>
      <c r="H65" s="39"/>
    </row>
    <row r="66" spans="1:8" s="56" customFormat="1">
      <c r="A66" s="65"/>
      <c r="B66" s="46"/>
      <c r="C66" s="38"/>
      <c r="D66" s="67"/>
      <c r="E66" s="68"/>
      <c r="F66" s="69"/>
      <c r="G66" s="46"/>
      <c r="H66" s="39"/>
    </row>
    <row r="67" spans="1:8" s="56" customFormat="1">
      <c r="A67" s="65"/>
      <c r="B67" s="46"/>
      <c r="C67" s="38"/>
      <c r="D67" s="67"/>
      <c r="E67" s="68"/>
      <c r="F67" s="69"/>
      <c r="G67" s="46"/>
      <c r="H67" s="39"/>
    </row>
    <row r="68" spans="1:8" s="56" customFormat="1" ht="42" customHeight="1">
      <c r="A68" s="65" t="s">
        <v>17</v>
      </c>
      <c r="B68" s="66" t="s">
        <v>27</v>
      </c>
      <c r="C68" s="38" t="s">
        <v>7</v>
      </c>
      <c r="D68" s="67">
        <v>21</v>
      </c>
      <c r="E68" s="68"/>
      <c r="F68" s="69"/>
      <c r="G68" s="46"/>
      <c r="H68" s="39"/>
    </row>
    <row r="69" spans="1:8" s="71" customFormat="1" ht="18" customHeight="1" thickBot="1">
      <c r="A69" s="79"/>
      <c r="B69" s="80"/>
      <c r="C69" s="77"/>
      <c r="D69" s="81"/>
      <c r="E69" s="82"/>
      <c r="F69" s="76"/>
      <c r="G69" s="83"/>
      <c r="H69" s="84"/>
    </row>
    <row r="70" spans="1:8" s="56" customFormat="1" ht="13.5" customHeight="1" thickBot="1">
      <c r="A70" s="118"/>
      <c r="B70" s="27" t="s">
        <v>28</v>
      </c>
      <c r="C70" s="119"/>
      <c r="D70" s="120"/>
      <c r="E70" s="121"/>
      <c r="F70" s="131"/>
      <c r="G70" s="46"/>
      <c r="H70" s="39"/>
    </row>
    <row r="71" spans="1:8" s="71" customFormat="1">
      <c r="A71" s="79"/>
      <c r="B71" s="91"/>
      <c r="C71" s="77"/>
      <c r="D71" s="94"/>
      <c r="E71" s="95"/>
      <c r="F71" s="96"/>
      <c r="G71" s="83"/>
      <c r="H71" s="84"/>
    </row>
    <row r="72" spans="1:8" s="71" customFormat="1" ht="13.5" thickBot="1">
      <c r="A72" s="79"/>
      <c r="B72" s="91"/>
      <c r="C72" s="77"/>
      <c r="D72" s="92"/>
      <c r="E72" s="93"/>
      <c r="F72" s="89"/>
      <c r="G72" s="92"/>
      <c r="H72" s="84"/>
    </row>
    <row r="73" spans="1:8" s="56" customFormat="1" ht="13.5" thickBot="1">
      <c r="A73" s="118"/>
      <c r="B73" s="27" t="s">
        <v>29</v>
      </c>
      <c r="C73" s="119"/>
      <c r="D73" s="120"/>
      <c r="E73" s="121"/>
      <c r="F73" s="124"/>
      <c r="G73" s="48"/>
      <c r="H73" s="39"/>
    </row>
    <row r="74" spans="1:8" s="56" customFormat="1">
      <c r="A74" s="65"/>
      <c r="B74" s="125"/>
      <c r="C74" s="125"/>
      <c r="D74" s="125"/>
      <c r="E74" s="126"/>
      <c r="F74" s="126"/>
      <c r="G74" s="48"/>
      <c r="H74" s="39"/>
    </row>
    <row r="75" spans="1:8" s="56" customFormat="1" ht="93.75" customHeight="1">
      <c r="A75" s="65" t="s">
        <v>6</v>
      </c>
      <c r="B75" s="66" t="s">
        <v>67</v>
      </c>
      <c r="C75" s="55" t="s">
        <v>30</v>
      </c>
      <c r="D75" s="39">
        <v>520</v>
      </c>
      <c r="E75" s="69"/>
      <c r="F75" s="69"/>
      <c r="G75" s="48"/>
      <c r="H75" s="39"/>
    </row>
    <row r="76" spans="1:8" s="56" customFormat="1">
      <c r="A76" s="65"/>
      <c r="B76" s="66"/>
      <c r="C76" s="46"/>
      <c r="D76" s="46"/>
      <c r="E76" s="69"/>
      <c r="F76" s="107"/>
      <c r="G76" s="48"/>
      <c r="H76" s="39"/>
    </row>
    <row r="77" spans="1:8" s="56" customFormat="1" ht="78.75" customHeight="1">
      <c r="A77" s="65" t="s">
        <v>8</v>
      </c>
      <c r="B77" s="66" t="s">
        <v>65</v>
      </c>
      <c r="C77" s="55" t="s">
        <v>30</v>
      </c>
      <c r="D77" s="39">
        <v>520</v>
      </c>
      <c r="E77" s="69"/>
      <c r="F77" s="69"/>
      <c r="G77" s="48"/>
      <c r="H77" s="39"/>
    </row>
    <row r="78" spans="1:8" s="56" customFormat="1">
      <c r="A78" s="65"/>
      <c r="B78" s="66"/>
      <c r="C78" s="46"/>
      <c r="D78" s="46"/>
      <c r="E78" s="69"/>
      <c r="F78" s="107"/>
      <c r="G78" s="48"/>
      <c r="H78" s="39"/>
    </row>
    <row r="79" spans="1:8" s="56" customFormat="1" ht="38.25">
      <c r="A79" s="65" t="s">
        <v>13</v>
      </c>
      <c r="B79" s="139" t="s">
        <v>68</v>
      </c>
      <c r="C79" s="55" t="s">
        <v>7</v>
      </c>
      <c r="D79" s="39">
        <v>1</v>
      </c>
      <c r="E79" s="69"/>
      <c r="F79" s="69"/>
      <c r="G79" s="48"/>
      <c r="H79" s="39"/>
    </row>
    <row r="80" spans="1:8" s="56" customFormat="1">
      <c r="A80" s="65"/>
      <c r="B80" s="66"/>
      <c r="C80" s="46"/>
      <c r="D80" s="46"/>
      <c r="E80" s="69"/>
      <c r="F80" s="107"/>
      <c r="G80" s="48"/>
      <c r="H80" s="39"/>
    </row>
    <row r="81" spans="1:10" s="56" customFormat="1" ht="108" customHeight="1">
      <c r="A81" s="105" t="s">
        <v>14</v>
      </c>
      <c r="B81" s="140" t="s">
        <v>70</v>
      </c>
      <c r="C81" s="127" t="s">
        <v>7</v>
      </c>
      <c r="D81" s="67">
        <v>1</v>
      </c>
      <c r="E81" s="68"/>
      <c r="F81" s="69"/>
      <c r="H81" s="51"/>
    </row>
    <row r="82" spans="1:10" s="56" customFormat="1">
      <c r="A82" s="22"/>
      <c r="B82" s="57"/>
      <c r="C82" s="128"/>
      <c r="D82" s="67"/>
      <c r="E82" s="68"/>
      <c r="F82" s="68"/>
      <c r="H82" s="51"/>
      <c r="J82" s="117"/>
    </row>
    <row r="83" spans="1:10" s="56" customFormat="1" ht="38.25">
      <c r="A83" s="129"/>
      <c r="B83" s="140" t="s">
        <v>69</v>
      </c>
      <c r="C83" s="128"/>
      <c r="D83" s="67"/>
      <c r="E83" s="68"/>
      <c r="F83" s="68"/>
      <c r="H83" s="51" t="str">
        <f t="shared" ref="H83:H88" si="0">IF(F83=0,"",PRODUCT(D83:F83))</f>
        <v/>
      </c>
      <c r="J83" s="117"/>
    </row>
    <row r="84" spans="1:10" s="56" customFormat="1" ht="28.5" customHeight="1">
      <c r="A84" s="129"/>
      <c r="B84" s="46" t="s">
        <v>31</v>
      </c>
      <c r="C84" s="128"/>
      <c r="D84" s="67"/>
      <c r="E84" s="68"/>
      <c r="F84" s="68"/>
      <c r="H84" s="51" t="str">
        <f t="shared" si="0"/>
        <v/>
      </c>
      <c r="I84" s="117"/>
    </row>
    <row r="85" spans="1:10" s="56" customFormat="1" ht="26.25" customHeight="1">
      <c r="A85" s="129"/>
      <c r="B85" s="46" t="s">
        <v>32</v>
      </c>
      <c r="C85" s="128"/>
      <c r="D85" s="67"/>
      <c r="E85" s="68"/>
      <c r="F85" s="68"/>
      <c r="H85" s="51" t="str">
        <f t="shared" si="0"/>
        <v/>
      </c>
    </row>
    <row r="86" spans="1:10" s="56" customFormat="1" ht="15" customHeight="1">
      <c r="A86" s="129"/>
      <c r="B86" s="46" t="s">
        <v>33</v>
      </c>
      <c r="C86" s="128"/>
      <c r="D86" s="67"/>
      <c r="E86" s="68"/>
      <c r="F86" s="68"/>
      <c r="H86" s="51" t="str">
        <f t="shared" si="0"/>
        <v/>
      </c>
      <c r="I86" s="117"/>
    </row>
    <row r="87" spans="1:10" s="56" customFormat="1" ht="30.75" customHeight="1">
      <c r="A87" s="129"/>
      <c r="B87" s="46" t="s">
        <v>34</v>
      </c>
      <c r="C87" s="128"/>
      <c r="D87" s="67"/>
      <c r="E87" s="68"/>
      <c r="F87" s="68"/>
      <c r="H87" s="51" t="str">
        <f t="shared" si="0"/>
        <v/>
      </c>
    </row>
    <row r="88" spans="1:10" s="56" customFormat="1" ht="15.75" customHeight="1">
      <c r="A88" s="129"/>
      <c r="B88" s="46" t="s">
        <v>35</v>
      </c>
      <c r="C88" s="128"/>
      <c r="D88" s="67"/>
      <c r="E88" s="68"/>
      <c r="F88" s="68"/>
      <c r="H88" s="51" t="str">
        <f t="shared" si="0"/>
        <v/>
      </c>
    </row>
    <row r="89" spans="1:10" s="56" customFormat="1" ht="25.5">
      <c r="A89" s="129"/>
      <c r="B89" s="46" t="s">
        <v>36</v>
      </c>
      <c r="C89" s="128"/>
      <c r="D89" s="67"/>
      <c r="E89" s="68"/>
      <c r="F89" s="68"/>
      <c r="H89" s="51"/>
    </row>
    <row r="90" spans="1:10" s="56" customFormat="1">
      <c r="A90" s="129"/>
      <c r="B90" s="46"/>
      <c r="C90" s="128"/>
      <c r="D90" s="67"/>
      <c r="E90" s="68"/>
      <c r="F90" s="68"/>
      <c r="H90" s="51"/>
    </row>
    <row r="91" spans="1:10" s="56" customFormat="1" ht="51">
      <c r="A91" s="65" t="s">
        <v>15</v>
      </c>
      <c r="B91" s="66" t="s">
        <v>76</v>
      </c>
      <c r="C91" s="147" t="s">
        <v>7</v>
      </c>
      <c r="D91" s="39">
        <v>1</v>
      </c>
      <c r="E91" s="69"/>
      <c r="F91" s="69"/>
      <c r="G91" s="48"/>
      <c r="H91" s="39"/>
    </row>
    <row r="92" spans="1:10" s="71" customFormat="1">
      <c r="A92" s="145"/>
      <c r="B92" s="83"/>
      <c r="C92" s="146"/>
      <c r="D92" s="81"/>
      <c r="E92" s="82"/>
      <c r="F92" s="82"/>
      <c r="H92" s="78"/>
    </row>
    <row r="93" spans="1:10" s="56" customFormat="1" ht="13.5" thickBot="1">
      <c r="B93" s="66"/>
      <c r="C93" s="102"/>
      <c r="D93" s="130"/>
      <c r="E93" s="117"/>
      <c r="F93" s="101"/>
    </row>
    <row r="94" spans="1:10" s="56" customFormat="1" ht="13.5" thickBot="1">
      <c r="A94" s="118"/>
      <c r="B94" s="27" t="s">
        <v>37</v>
      </c>
      <c r="C94" s="119"/>
      <c r="D94" s="120"/>
      <c r="E94" s="120"/>
      <c r="F94" s="131"/>
      <c r="G94" s="46"/>
      <c r="H94" s="39"/>
    </row>
    <row r="95" spans="1:10" s="56" customFormat="1">
      <c r="B95" s="66"/>
      <c r="C95" s="102"/>
      <c r="D95" s="130"/>
      <c r="E95" s="117"/>
      <c r="F95" s="101"/>
    </row>
    <row r="96" spans="1:10" s="56" customFormat="1">
      <c r="B96" s="66"/>
      <c r="C96" s="102"/>
      <c r="D96" s="130"/>
      <c r="E96" s="117"/>
      <c r="F96" s="101"/>
    </row>
    <row r="97" spans="1:6" s="56" customFormat="1">
      <c r="A97" s="150" t="s">
        <v>38</v>
      </c>
      <c r="B97" s="150"/>
      <c r="C97" s="150"/>
      <c r="D97" s="150"/>
      <c r="E97" s="150"/>
      <c r="F97" s="101"/>
    </row>
    <row r="98" spans="1:6" s="56" customFormat="1">
      <c r="A98" s="24"/>
      <c r="C98" s="102"/>
      <c r="D98" s="133"/>
      <c r="F98" s="101"/>
    </row>
    <row r="99" spans="1:6" s="135" customFormat="1" ht="49.5" customHeight="1">
      <c r="A99" s="29"/>
      <c r="B99" s="64" t="s">
        <v>77</v>
      </c>
      <c r="C99" s="30"/>
      <c r="D99" s="30"/>
      <c r="E99" s="30"/>
      <c r="F99" s="134"/>
    </row>
    <row r="100" spans="1:6" s="135" customFormat="1">
      <c r="A100" s="29"/>
      <c r="B100" s="30"/>
      <c r="C100" s="30"/>
      <c r="D100" s="30"/>
      <c r="E100" s="30"/>
      <c r="F100" s="134"/>
    </row>
    <row r="101" spans="1:6" s="56" customFormat="1">
      <c r="A101" s="22"/>
      <c r="B101" s="30"/>
      <c r="C101" s="24"/>
      <c r="D101" s="31"/>
      <c r="E101" s="30"/>
      <c r="F101" s="101"/>
    </row>
    <row r="102" spans="1:6" s="56" customFormat="1" ht="25.5">
      <c r="A102" s="105" t="s">
        <v>73</v>
      </c>
      <c r="B102" s="136" t="s">
        <v>74</v>
      </c>
      <c r="C102" s="136"/>
      <c r="D102" s="136"/>
      <c r="F102" s="101"/>
    </row>
    <row r="103" spans="1:6" s="56" customFormat="1">
      <c r="A103" s="22"/>
      <c r="B103" s="30"/>
      <c r="C103" s="24"/>
      <c r="D103" s="31"/>
      <c r="E103" s="30"/>
      <c r="F103" s="101"/>
    </row>
    <row r="104" spans="1:6" s="56" customFormat="1">
      <c r="A104" s="105" t="s">
        <v>39</v>
      </c>
      <c r="B104" s="136" t="s">
        <v>40</v>
      </c>
      <c r="C104" s="136"/>
      <c r="D104" s="136"/>
      <c r="F104" s="101"/>
    </row>
    <row r="105" spans="1:6" s="56" customFormat="1">
      <c r="A105" s="105"/>
      <c r="C105" s="24"/>
      <c r="D105" s="31"/>
      <c r="E105" s="32"/>
      <c r="F105" s="101"/>
    </row>
    <row r="106" spans="1:6" s="56" customFormat="1">
      <c r="A106" s="105" t="s">
        <v>41</v>
      </c>
      <c r="B106" s="135" t="s">
        <v>42</v>
      </c>
      <c r="C106" s="135"/>
      <c r="D106" s="133"/>
      <c r="F106" s="101"/>
    </row>
    <row r="107" spans="1:6" s="56" customFormat="1">
      <c r="A107" s="105"/>
      <c r="B107" s="135"/>
      <c r="C107" s="135"/>
      <c r="D107" s="133"/>
      <c r="F107" s="101"/>
    </row>
    <row r="108" spans="1:6" s="56" customFormat="1">
      <c r="A108" s="105" t="s">
        <v>43</v>
      </c>
      <c r="B108" s="135" t="s">
        <v>44</v>
      </c>
      <c r="C108" s="135"/>
      <c r="D108" s="133"/>
      <c r="F108" s="101"/>
    </row>
    <row r="109" spans="1:6" s="56" customFormat="1">
      <c r="A109" s="105"/>
      <c r="B109" s="135"/>
      <c r="C109" s="135"/>
      <c r="D109" s="133"/>
      <c r="F109" s="101"/>
    </row>
    <row r="110" spans="1:6" s="56" customFormat="1" ht="13.5" thickBot="1">
      <c r="A110" s="137"/>
      <c r="C110" s="102"/>
      <c r="D110" s="133"/>
      <c r="F110" s="101"/>
    </row>
    <row r="111" spans="1:6" s="56" customFormat="1" ht="13.5" thickBot="1">
      <c r="A111" s="33"/>
      <c r="B111" s="34" t="s">
        <v>45</v>
      </c>
      <c r="C111" s="34"/>
      <c r="D111" s="34"/>
      <c r="E111" s="35"/>
      <c r="F111" s="36"/>
    </row>
    <row r="112" spans="1:6" s="56" customFormat="1" ht="13.5" thickBot="1">
      <c r="A112" s="137"/>
      <c r="C112" s="102"/>
      <c r="D112" s="133"/>
      <c r="F112" s="101"/>
    </row>
    <row r="113" spans="1:8" s="56" customFormat="1" ht="13.5" thickBot="1">
      <c r="A113" s="1"/>
      <c r="B113" s="2" t="s">
        <v>9</v>
      </c>
      <c r="C113" s="3"/>
      <c r="D113" s="4"/>
      <c r="E113" s="5"/>
      <c r="F113" s="6"/>
    </row>
    <row r="114" spans="1:8" s="56" customFormat="1" ht="13.5" thickBot="1">
      <c r="A114" s="7"/>
      <c r="B114" s="8"/>
      <c r="C114" s="9"/>
      <c r="D114" s="10"/>
      <c r="E114" s="11"/>
      <c r="F114" s="12"/>
    </row>
    <row r="115" spans="1:8" s="56" customFormat="1" ht="13.5" thickBot="1">
      <c r="A115" s="13"/>
      <c r="B115" s="14" t="s">
        <v>10</v>
      </c>
      <c r="C115" s="3"/>
      <c r="D115" s="4"/>
      <c r="E115" s="15"/>
      <c r="F115" s="16"/>
    </row>
    <row r="116" spans="1:8" s="56" customFormat="1">
      <c r="A116" s="137"/>
      <c r="B116" s="23"/>
      <c r="C116" s="102"/>
      <c r="D116" s="133"/>
      <c r="F116" s="117"/>
    </row>
    <row r="117" spans="1:8" s="98" customFormat="1" ht="204.75" customHeight="1">
      <c r="A117" s="97"/>
      <c r="C117" s="99"/>
      <c r="D117" s="100"/>
      <c r="E117" s="100"/>
      <c r="F117" s="100"/>
      <c r="H117" s="78"/>
    </row>
    <row r="118" spans="1:8" ht="117.75" customHeight="1">
      <c r="B118" s="58"/>
    </row>
    <row r="119" spans="1:8">
      <c r="B119" s="28"/>
    </row>
    <row r="120" spans="1:8">
      <c r="A120" s="62"/>
      <c r="B120" s="50"/>
      <c r="D120" s="63"/>
      <c r="E120" s="50"/>
      <c r="F120" s="50"/>
    </row>
  </sheetData>
  <mergeCells count="3">
    <mergeCell ref="B4:E4"/>
    <mergeCell ref="B51:D51"/>
    <mergeCell ref="A97:E97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&amp;L&amp;"Arial,Bold"&amp;10 1992&amp;C&amp;"Arial,Bold"&amp;10INEL - ĐAKOVO&amp;R&amp;"Arial,Bold"&amp;10 2019</oddHeader>
    <oddFooter>&amp;L&amp;"Arial,Bold"&amp;10GRAD ĐAKOVO&amp;C&amp;"Arial,Bold"&amp;10Izgradnja javne rasvjete u dijelu naselja Piškorevci     TDE-g28/19&amp;R&amp;P</oddFooter>
  </headerFooter>
  <rowBreaks count="6" manualBreakCount="6">
    <brk id="25" max="5" man="1"/>
    <brk id="44" max="5" man="1"/>
    <brk id="60" max="5" man="1"/>
    <brk id="64" max="5" man="1"/>
    <brk id="71" max="5" man="1"/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Novi čelični stupovi</vt:lpstr>
      <vt:lpstr>'Novi čelični stupovi'!Podrucje_ispisa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Korisnik-PC</cp:lastModifiedBy>
  <cp:lastPrinted>2019-10-31T10:39:23Z</cp:lastPrinted>
  <dcterms:created xsi:type="dcterms:W3CDTF">2015-11-11T08:12:11Z</dcterms:created>
  <dcterms:modified xsi:type="dcterms:W3CDTF">2019-10-31T11:03:02Z</dcterms:modified>
</cp:coreProperties>
</file>